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13/Gedeelde documenten/04 Resultaat/Bijlage (consultatie)/Gegevenstabellen E/"/>
    </mc:Choice>
  </mc:AlternateContent>
  <xr:revisionPtr revIDLastSave="0" documentId="8_{72E99B00-3FFF-4C84-A47F-3604E72AFDD6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Feederpieken TS" sheetId="14" r:id="rId1"/>
    <sheet name="Feederpieken SP" sheetId="15" r:id="rId2"/>
    <sheet name="Pieken TS" sheetId="16" r:id="rId3"/>
    <sheet name="Pieken SP" sheetId="17" r:id="rId4"/>
    <sheet name="overzicht &gt;1MW projecten afname" sheetId="5" r:id="rId5"/>
    <sheet name="overzicht &gt;400KVA injectie" sheetId="7" r:id="rId6"/>
    <sheet name="niet-aansluitbare projecten" sheetId="6" r:id="rId7"/>
    <sheet name="verwezenlijkte ruggengraat 2021" sheetId="10" r:id="rId8"/>
    <sheet name="geplande ruggengraat 2022-2032" sheetId="9" r:id="rId9"/>
    <sheet name="gegevenstabel" sheetId="4" r:id="rId10"/>
  </sheets>
  <definedNames>
    <definedName name="_xlnm.Print_Area" localSheetId="8">'geplande ruggengraat 2022-2032'!#REF!</definedName>
    <definedName name="_xlnm.Print_Area" localSheetId="7">'verwezenlijkte ruggengraat 2021'!#REF!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<sst xmlns="http://schemas.openxmlformats.org/spreadsheetml/2006/main" count="2490" uniqueCount="398">
  <si>
    <t>Gemeente TS</t>
  </si>
  <si>
    <t>Naam TS</t>
  </si>
  <si>
    <t>Feedernaam TS</t>
  </si>
  <si>
    <t>Celnaam TS</t>
  </si>
  <si>
    <t>Code</t>
  </si>
  <si>
    <t>Inom(A)</t>
  </si>
  <si>
    <t>Afname / 
Injectie</t>
  </si>
  <si>
    <t>coefficient 2021 gem</t>
  </si>
  <si>
    <t>coefficient 2021 piek</t>
  </si>
  <si>
    <t>coefficient 2022</t>
  </si>
  <si>
    <t>coefficient 2023</t>
  </si>
  <si>
    <t>coefficient 2024</t>
  </si>
  <si>
    <t>coefficient 2025</t>
  </si>
  <si>
    <t>Project</t>
  </si>
  <si>
    <t>SINT-AGATHA-BERCHEM</t>
  </si>
  <si>
    <t>TS BERCHEM</t>
  </si>
  <si>
    <t>DE BRUYCKER 1</t>
  </si>
  <si>
    <t>192 SP DE BRUYCKER</t>
  </si>
  <si>
    <t>G</t>
  </si>
  <si>
    <t>Afname</t>
  </si>
  <si>
    <t>Injectie</t>
  </si>
  <si>
    <t>DE BRUYCKER 2</t>
  </si>
  <si>
    <t>GROOT BIJGAARDEN 1</t>
  </si>
  <si>
    <t>10219 SP GROOT-BIJGAARDEN</t>
  </si>
  <si>
    <t>GROOT BIJGAARDEN 3</t>
  </si>
  <si>
    <t>GROOT-BIJGAARDEN 2</t>
  </si>
  <si>
    <t>KERSELAAR</t>
  </si>
  <si>
    <t>10040 KERSELAARSTRAAT</t>
  </si>
  <si>
    <t>SAVIO 1</t>
  </si>
  <si>
    <t>10002 SP SAVIO</t>
  </si>
  <si>
    <t>R</t>
  </si>
  <si>
    <t>SAVIO 2</t>
  </si>
  <si>
    <t>BRUSSEL</t>
  </si>
  <si>
    <t>TS DUNANT</t>
  </si>
  <si>
    <t>KAZERNES 1</t>
  </si>
  <si>
    <t>3316 SP SSW KAZERNES</t>
  </si>
  <si>
    <t>KAZERNES 2</t>
  </si>
  <si>
    <t>I</t>
  </si>
  <si>
    <t>NATO GEBOUW Z</t>
  </si>
  <si>
    <t>20016 NATO GEBOUW Z</t>
  </si>
  <si>
    <t>MACHELEN</t>
  </si>
  <si>
    <t>TS MACHELEN</t>
  </si>
  <si>
    <t>LEUVEN 1</t>
  </si>
  <si>
    <t>283 SP LEUVEN</t>
  </si>
  <si>
    <t>LEUVEN 2</t>
  </si>
  <si>
    <t>LEUVEN 3</t>
  </si>
  <si>
    <t>LEUVEN 4</t>
  </si>
  <si>
    <t>NIJVERHEIDSSTRAAT</t>
  </si>
  <si>
    <t>55 MATERDAK</t>
  </si>
  <si>
    <t>OS PEUTIE 300</t>
  </si>
  <si>
    <t>911920 SP PEUTIE</t>
  </si>
  <si>
    <t>OS PEUTIE240</t>
  </si>
  <si>
    <t>VILVOORDE PARK 1</t>
  </si>
  <si>
    <t>1000 SP PARK 11KV</t>
  </si>
  <si>
    <t>VILVOORDE PARK 2</t>
  </si>
  <si>
    <t>VILVOORDE PARK 3</t>
  </si>
  <si>
    <t>VILVOORDELAAN</t>
  </si>
  <si>
    <t>18 VILVOORDEL.RV.114</t>
  </si>
  <si>
    <t>WATERSITE 1</t>
  </si>
  <si>
    <t>337 SP WATERSITE</t>
  </si>
  <si>
    <t>WATERSITE 2</t>
  </si>
  <si>
    <t>WATERSITE 3</t>
  </si>
  <si>
    <t>TS PF CENTENAIRE 11KV</t>
  </si>
  <si>
    <t>ASTRID</t>
  </si>
  <si>
    <t>96 ROMEINSESTW COLRUYT</t>
  </si>
  <si>
    <t>DE RIDDER</t>
  </si>
  <si>
    <t>88 SP DE RIDDER</t>
  </si>
  <si>
    <t>NIEUWE 127</t>
  </si>
  <si>
    <t>420 NIEUWE 127</t>
  </si>
  <si>
    <t>VAN DEN WINKEL</t>
  </si>
  <si>
    <t>10542 ECOLE REINE ASTRID</t>
  </si>
  <si>
    <t>VERREGAT</t>
  </si>
  <si>
    <t>26 VANDER VEKEN RO 185</t>
  </si>
  <si>
    <t>TS PF HAREN 11KV</t>
  </si>
  <si>
    <t>COMPAIR</t>
  </si>
  <si>
    <t>611 HOTEL ETAP</t>
  </si>
  <si>
    <t>KAZERNES</t>
  </si>
  <si>
    <t>KENNEDY 1</t>
  </si>
  <si>
    <t>537 SP KENNEDY</t>
  </si>
  <si>
    <t>KENNEDY 2</t>
  </si>
  <si>
    <t>KENNEDY 3</t>
  </si>
  <si>
    <t>KENNEDY 4</t>
  </si>
  <si>
    <t>KOSTER</t>
  </si>
  <si>
    <t>577 SOFITEL</t>
  </si>
  <si>
    <t>VERDUN</t>
  </si>
  <si>
    <t>TS PF MARLY 11KV</t>
  </si>
  <si>
    <t>3 FONTAINES</t>
  </si>
  <si>
    <t>11001 DEMETS-ANPI</t>
  </si>
  <si>
    <t>M B 3</t>
  </si>
  <si>
    <t>353 ALCOVIL 1</t>
  </si>
  <si>
    <t>SDRB 2</t>
  </si>
  <si>
    <t>423 INDRINGINGSWEG 2 DPD</t>
  </si>
  <si>
    <t>TENIERS</t>
  </si>
  <si>
    <t>362 BENELUXLAAN LV9</t>
  </si>
  <si>
    <t>VTM</t>
  </si>
  <si>
    <t>162 V.T.M.</t>
  </si>
  <si>
    <t>GRIMBERGEN</t>
  </si>
  <si>
    <t>TS VP GRIMBERGEN 11KV</t>
  </si>
  <si>
    <t>BOECHOUT</t>
  </si>
  <si>
    <t>94 ZIJP      AEDIFICA</t>
  </si>
  <si>
    <t>CATERPILLAR</t>
  </si>
  <si>
    <t>171 HELLEBEEKSTR AWV</t>
  </si>
  <si>
    <t>DOUWE EGBERTS</t>
  </si>
  <si>
    <t>120 DOUWE EGBERTS</t>
  </si>
  <si>
    <t>HANEVELD</t>
  </si>
  <si>
    <t>56 ST.-ALEXIUS KLINIEK</t>
  </si>
  <si>
    <t>KAPELLELAAN</t>
  </si>
  <si>
    <t>10 KAPELLELN</t>
  </si>
  <si>
    <t>LINDEN</t>
  </si>
  <si>
    <t>477 SP DE VLEMINCK</t>
  </si>
  <si>
    <t>MAALBEEK</t>
  </si>
  <si>
    <t>16 MAALBEEK RV 40</t>
  </si>
  <si>
    <t>OSSEGEM</t>
  </si>
  <si>
    <t>32 OSSEGEM 12</t>
  </si>
  <si>
    <t>POTAERDE</t>
  </si>
  <si>
    <t>2 GRIMBERGEN VP LOK.</t>
  </si>
  <si>
    <t>SINT-AMANDS</t>
  </si>
  <si>
    <t>441 ST. AMANDSPLEIN 15</t>
  </si>
  <si>
    <t>SINT-ANNA</t>
  </si>
  <si>
    <t>49 ACHTBUNDER LV 42</t>
  </si>
  <si>
    <t>STATIE 1</t>
  </si>
  <si>
    <t>1 SP STATIE GRIMBERGEN</t>
  </si>
  <si>
    <t>STATIE 2</t>
  </si>
  <si>
    <t>STATIE 3</t>
  </si>
  <si>
    <t>VLIEGVELD</t>
  </si>
  <si>
    <t>114 SP VLIEGVELD</t>
  </si>
  <si>
    <t>WOLVERTEM 1</t>
  </si>
  <si>
    <t>548 SP WOLVERTEM</t>
  </si>
  <si>
    <t>WOLVERTEM 2</t>
  </si>
  <si>
    <t>ZIJP</t>
  </si>
  <si>
    <t>483 ROTTERIK RV11</t>
  </si>
  <si>
    <t>Gemeente SP</t>
  </si>
  <si>
    <t>Naam SP</t>
  </si>
  <si>
    <t>Feedernaam SP</t>
  </si>
  <si>
    <t>DILBEEK</t>
  </si>
  <si>
    <t>SP DE BRUYCKER</t>
  </si>
  <si>
    <t>DORPSTRAAT</t>
  </si>
  <si>
    <t>ITTERBEEK</t>
  </si>
  <si>
    <t>KERKSTRAAAT</t>
  </si>
  <si>
    <t>M.O.W.</t>
  </si>
  <si>
    <t>NINOOFSESTEENWEG</t>
  </si>
  <si>
    <t>SPANJEBERG</t>
  </si>
  <si>
    <t>SPORTLAAN</t>
  </si>
  <si>
    <t>ST ALENALAAN</t>
  </si>
  <si>
    <t>VERGELS</t>
  </si>
  <si>
    <t>VERHEYDENSTRAAT</t>
  </si>
  <si>
    <t>SP GROOT-BIJGAARDEN</t>
  </si>
  <si>
    <t>BOSSTRAAT</t>
  </si>
  <si>
    <t>BRUSSELSTRAAT</t>
  </si>
  <si>
    <t>DANSAERTLAAN</t>
  </si>
  <si>
    <t>GOSSETLAAN</t>
  </si>
  <si>
    <t>HAZELAAR</t>
  </si>
  <si>
    <t>INDUSTRIA</t>
  </si>
  <si>
    <t>JOZEF MERTENS</t>
  </si>
  <si>
    <t>KASTEELLAAN</t>
  </si>
  <si>
    <t>OTIS</t>
  </si>
  <si>
    <t>STATIONSTRAAT</t>
  </si>
  <si>
    <t>SP SAVIO</t>
  </si>
  <si>
    <t>HOOIBEMPT</t>
  </si>
  <si>
    <t>LINDENBERG</t>
  </si>
  <si>
    <t>NIEUWENBOS</t>
  </si>
  <si>
    <t>RENBAAN</t>
  </si>
  <si>
    <t>SINT-ULRIKS-KAPELLE</t>
  </si>
  <si>
    <t>STATIONSSTRAAT</t>
  </si>
  <si>
    <t>ZAVENTEM</t>
  </si>
  <si>
    <t>SP SSW KAZERNES</t>
  </si>
  <si>
    <t>LANGE WAGENSTRAAT</t>
  </si>
  <si>
    <t>SPORTCENTRUM</t>
  </si>
  <si>
    <t>VOORDE</t>
  </si>
  <si>
    <t>SP LEUVEN</t>
  </si>
  <si>
    <t>HOUTEM</t>
  </si>
  <si>
    <t>LEUVENSESTEENWEG</t>
  </si>
  <si>
    <t>LEVIS</t>
  </si>
  <si>
    <t>MILITAIREN</t>
  </si>
  <si>
    <t>MIMA</t>
  </si>
  <si>
    <t>WOLUWE</t>
  </si>
  <si>
    <t>ZAVEL</t>
  </si>
  <si>
    <t>SP PARK 11KV</t>
  </si>
  <si>
    <t>AARSCHOTSESTRAAT</t>
  </si>
  <si>
    <t>LUCHTHAVENLAAN</t>
  </si>
  <si>
    <t>MAKRO</t>
  </si>
  <si>
    <t>MECHELEN 1</t>
  </si>
  <si>
    <t>MECHELEN 2</t>
  </si>
  <si>
    <t>MECHELEN 3</t>
  </si>
  <si>
    <t>PARK 123</t>
  </si>
  <si>
    <t>QUICK SCHAARBEEKLEI</t>
  </si>
  <si>
    <t>VILVOORDE</t>
  </si>
  <si>
    <t>SP PEUTIE</t>
  </si>
  <si>
    <t>ELECTRO 80</t>
  </si>
  <si>
    <t>KREKELENHOEKSTRAAT</t>
  </si>
  <si>
    <t>RESERVE 3</t>
  </si>
  <si>
    <t>RIJKSWEG</t>
  </si>
  <si>
    <t>SP WATERSITE</t>
  </si>
  <si>
    <t>CARGOVIL 1</t>
  </si>
  <si>
    <t>CARGOVIL 2</t>
  </si>
  <si>
    <t>veel industriële PV; wordt opgevolgd; verschakeling mogelijk</t>
  </si>
  <si>
    <t>MOLEN</t>
  </si>
  <si>
    <t>NOWE</t>
  </si>
  <si>
    <t>POMPSTATION</t>
  </si>
  <si>
    <t>RIDDERSTRAAT</t>
  </si>
  <si>
    <t>SPIEGEL</t>
  </si>
  <si>
    <t>STADHUIS</t>
  </si>
  <si>
    <t>STATIONSLEI</t>
  </si>
  <si>
    <t>STEENKAAI</t>
  </si>
  <si>
    <t>WESTVAARTDIJK</t>
  </si>
  <si>
    <t>MENEN</t>
  </si>
  <si>
    <t>TS MOUSCRON</t>
  </si>
  <si>
    <t>SP DOUANE</t>
  </si>
  <si>
    <t>DVT</t>
  </si>
  <si>
    <t>LAR ZUID A</t>
  </si>
  <si>
    <t>MOW AFRIT LAR</t>
  </si>
  <si>
    <t>PROVINCIEBAAN</t>
  </si>
  <si>
    <t>TRILOYWEG</t>
  </si>
  <si>
    <t>VANDENBOGAERDE</t>
  </si>
  <si>
    <t>VERVAECKE</t>
  </si>
  <si>
    <t>SPIERE-HELKIJN</t>
  </si>
  <si>
    <t>SP IJZEREN BAREEL</t>
  </si>
  <si>
    <t>CAMERLYNCK</t>
  </si>
  <si>
    <t>FATTUS DUBRULLE</t>
  </si>
  <si>
    <t>KOOI CENTER</t>
  </si>
  <si>
    <t>NIEUW BAREEL</t>
  </si>
  <si>
    <t>PATRIMOVAN</t>
  </si>
  <si>
    <t>SUPER VF</t>
  </si>
  <si>
    <t>WEMMEL</t>
  </si>
  <si>
    <t>SP DE RIDDER</t>
  </si>
  <si>
    <t>AU CROQUANT</t>
  </si>
  <si>
    <t>SPORTHAL</t>
  </si>
  <si>
    <t>SUPER GB</t>
  </si>
  <si>
    <t>SP KENNEDY</t>
  </si>
  <si>
    <t>CULLIGAN</t>
  </si>
  <si>
    <t>KOUTERVELD</t>
  </si>
  <si>
    <t>SLOUGH 1</t>
  </si>
  <si>
    <t>SLOUGH 2</t>
  </si>
  <si>
    <t>VAN KEERBERGEN</t>
  </si>
  <si>
    <t>ENEBOOMSTRAAT</t>
  </si>
  <si>
    <t>IREKS</t>
  </si>
  <si>
    <t>SINT-LAMBRECHTS-WOLUWE</t>
  </si>
  <si>
    <t>TS UCL WOL-ST-LAMBERT</t>
  </si>
  <si>
    <t>SP RING HUART</t>
  </si>
  <si>
    <t>4 ARMEN</t>
  </si>
  <si>
    <t>HEIDEKRUIDDREEF</t>
  </si>
  <si>
    <t>UTRECHT</t>
  </si>
  <si>
    <t>SP DE VLEMINCK</t>
  </si>
  <si>
    <t>MEISESTRAAT</t>
  </si>
  <si>
    <t>SINGEL</t>
  </si>
  <si>
    <t>SP STATIE GRIMBERGEN</t>
  </si>
  <si>
    <t>N.M.B.S.</t>
  </si>
  <si>
    <t>ROTSART</t>
  </si>
  <si>
    <t>VILVOORDSESTEENWEG</t>
  </si>
  <si>
    <t>WOLVERTEMSESTEENWEG</t>
  </si>
  <si>
    <t>SP VLIEGVELD</t>
  </si>
  <si>
    <t>BENEDEN</t>
  </si>
  <si>
    <t>HAVELAAR</t>
  </si>
  <si>
    <t>LINTKASTEEL</t>
  </si>
  <si>
    <t>WARANDE</t>
  </si>
  <si>
    <t>MEISE</t>
  </si>
  <si>
    <t>SP WOLVERTEM</t>
  </si>
  <si>
    <t>GODHUIS</t>
  </si>
  <si>
    <t>HOOGSTRAAT</t>
  </si>
  <si>
    <t>OPPEM</t>
  </si>
  <si>
    <t>ROSSEMHOEK</t>
  </si>
  <si>
    <t>Snom [MW]</t>
  </si>
  <si>
    <t>coefficient 2032</t>
  </si>
  <si>
    <t>TS PF BUDA</t>
  </si>
  <si>
    <t>Inom (A)</t>
  </si>
  <si>
    <t>Overzicht aanvragen &gt; 1MW afname - periode 1/4/2021 - 31/3/2022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</si>
  <si>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</si>
  <si>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</si>
  <si>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</si>
  <si>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</si>
  <si>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</si>
  <si>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</si>
  <si>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</si>
  <si>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SIBELGAS</t>
  </si>
  <si>
    <t>Elek HV Aansl. Plaatsen</t>
  </si>
  <si>
    <t>besteld</t>
  </si>
  <si>
    <t>Nieuw</t>
  </si>
  <si>
    <t>Elek HV Tijdelijke Aansl. Plaatsen</t>
  </si>
  <si>
    <t>in offerte</t>
  </si>
  <si>
    <t>Elek HV Aansl. Verzwaren</t>
  </si>
  <si>
    <t>studie</t>
  </si>
  <si>
    <t>Verzwaring</t>
  </si>
  <si>
    <t>Overzicht aanvragen &gt; 400KVA injectie - periode 1/4/2021 - 31/3/2022</t>
  </si>
  <si>
    <t>Toename Injectie  Vermogen in kva</t>
  </si>
  <si>
    <t>Type productie</t>
  </si>
  <si>
    <t xml:space="preserve">geen dossiers </t>
  </si>
  <si>
    <t>Niet aansluitbare projecten - periode 1/4/2021 - 31/3/2022</t>
  </si>
  <si>
    <t>Sibelgas - geen dossiers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</si>
  <si>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</si>
  <si>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</si>
  <si>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</si>
  <si>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</si>
  <si>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</si>
  <si>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</si>
  <si>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</si>
  <si>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Uitgevoerd</t>
  </si>
  <si>
    <t>RE.000440</t>
  </si>
  <si>
    <t>TR42204 - TS VILVP - Overdracht cabine</t>
  </si>
  <si>
    <t>Ruggengraat</t>
  </si>
  <si>
    <t>SP</t>
  </si>
  <si>
    <t>RE.000440/006</t>
  </si>
  <si>
    <t>TS Park-verlaten deel TS-Telecom-CAB-etc</t>
  </si>
  <si>
    <t>Telecom</t>
  </si>
  <si>
    <t>RE.001080</t>
  </si>
  <si>
    <t>Bestelling lokale borden CAB</t>
  </si>
  <si>
    <t>TS</t>
  </si>
  <si>
    <t>RE.001080/024</t>
  </si>
  <si>
    <t>2021 TS Machelen CAB Lokaal bord</t>
  </si>
  <si>
    <t>RE.001080/052</t>
  </si>
  <si>
    <t>2021 TS Grimbergen CAB lokaal bord</t>
  </si>
  <si>
    <t>RE.001098</t>
  </si>
  <si>
    <t>Nieuwe SP Hermes - Diegem - Hermeslaan</t>
  </si>
  <si>
    <t>Kabel</t>
  </si>
  <si>
    <t>RE.001098/002</t>
  </si>
  <si>
    <t>Grond - SP Hermes</t>
  </si>
  <si>
    <t>RE.002329</t>
  </si>
  <si>
    <t>SP Klepper tvv SP Wolvertem</t>
  </si>
  <si>
    <t>RE.002329/002</t>
  </si>
  <si>
    <t>Gebouw - SP Klepper tvv SP Wolvertem</t>
  </si>
  <si>
    <t>RE.002329/003</t>
  </si>
  <si>
    <t>Feeders overkoppelen - 5020m</t>
  </si>
  <si>
    <t>RE.002329/004</t>
  </si>
  <si>
    <t>Uitrusting SP Klepper - 3 diff en 9 Imax</t>
  </si>
  <si>
    <t>RE.002329/005</t>
  </si>
  <si>
    <t>TS Grimbergen - diff bev cel 8-16-24</t>
  </si>
  <si>
    <t>RE.002329/009</t>
  </si>
  <si>
    <t>SP Klepper - blazen telecom</t>
  </si>
  <si>
    <t>Planningsjaar</t>
  </si>
  <si>
    <t>Reden wijziging planningsjaar</t>
  </si>
  <si>
    <t>Onderzochte alternatieven, motivatie niet weerhouden</t>
  </si>
  <si>
    <t>RE.001001</t>
  </si>
  <si>
    <t>SP Kennedy - Sanering</t>
  </si>
  <si>
    <t>RE.001001/001</t>
  </si>
  <si>
    <t>Uitrusting</t>
  </si>
  <si>
    <t/>
  </si>
  <si>
    <t>niet van toepassing (louter sanering/betrouwbaarheid)</t>
  </si>
  <si>
    <t>RE.001001/002</t>
  </si>
  <si>
    <t>RE.001001/004</t>
  </si>
  <si>
    <t>RE.001001/005</t>
  </si>
  <si>
    <t>Gebouw</t>
  </si>
  <si>
    <t>RE.001053</t>
  </si>
  <si>
    <t>SP Leuven - Vilvoorde - Sanering</t>
  </si>
  <si>
    <t>RE.001053/001</t>
  </si>
  <si>
    <t>in studie - wellicht geen alternatief te onderzoeken omdat dit een sanering betreft</t>
  </si>
  <si>
    <t>RE.001053/002</t>
  </si>
  <si>
    <t>RE.001053/003</t>
  </si>
  <si>
    <t>RE.001053/005</t>
  </si>
  <si>
    <t>RE.001056</t>
  </si>
  <si>
    <t>SP Park - Vilvoorde - Sanering</t>
  </si>
  <si>
    <t>RE.001056/001</t>
  </si>
  <si>
    <t>RE.001056/003</t>
  </si>
  <si>
    <t>RE.001056/004</t>
  </si>
  <si>
    <t>RE.001056/005</t>
  </si>
  <si>
    <t>kabel</t>
  </si>
  <si>
    <t>RE.001098/001</t>
  </si>
  <si>
    <t>KBW RUG-TS Haren-SP Hermes</t>
  </si>
  <si>
    <t>oriënterende analyse alternatief flexibiliteit: benodigde bijkomende capaciteit te groot</t>
  </si>
  <si>
    <t>RE.001098/003</t>
  </si>
  <si>
    <t>Gebouw - SP Hermes</t>
  </si>
  <si>
    <t>RE.001098/004</t>
  </si>
  <si>
    <t>SP Hermes-16 MS-cellen-5 diff + 11 Imax</t>
  </si>
  <si>
    <t>RE.002391</t>
  </si>
  <si>
    <t>Diff voeding TS Buda - SP Holle - 2391</t>
  </si>
  <si>
    <t>RE.002391/001</t>
  </si>
  <si>
    <t>SP Holle cellen 6 &amp; 9 diff maken</t>
  </si>
  <si>
    <t>DNB : Sibelgas</t>
  </si>
  <si>
    <t>vervangingen    door</t>
  </si>
  <si>
    <t>buitengebruikstellingen     van</t>
  </si>
  <si>
    <t xml:space="preserve">Nieuw / uitbreidingen </t>
  </si>
  <si>
    <t>Vorig plan Verwachte 1/1/2022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</si>
  <si>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</si>
  <si>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</si>
  <si>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</si>
  <si>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</si>
  <si>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</si>
  <si>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</si>
  <si>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</si>
  <si>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</si>
  <si>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</si>
  <si>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</si>
  <si>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</si>
  <si>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</si>
  <si>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</si>
  <si>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</si>
  <si>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</si>
  <si>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</si>
  <si>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</si>
  <si>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</si>
  <si>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</si>
  <si>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</si>
  <si>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</si>
  <si>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>Aansluitingen middenspanning</t>
  </si>
  <si>
    <t>Aansluitingen laagspanning</t>
  </si>
  <si>
    <t>Aansluitingen productie-installaties</t>
  </si>
  <si>
    <t>Meetapparatuur</t>
  </si>
  <si>
    <t>Facturatie meters middenspanning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</si>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</sst>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/mm/yyyy;@"/>
    <numFmt numFmtId="166" formatCode="0&quot; KVA&quot;"/>
  </numFmts>
  <fonts count="21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67">
    <xf numFmtId="0" fontId="0" fillId="0" borderId="0"/>
    <xf numFmtId="0" fontId="2" fillId="0" borderId="0"/>
    <xf numFmtId="0" fontId="1" fillId="0" borderId="0"/>
    <xf numFmtId="4" fontId="7" fillId="7" borderId="9" applyNumberFormat="0" applyProtection="0">
      <alignment vertical="center"/>
    </xf>
    <xf numFmtId="4" fontId="8" fillId="7" borderId="9" applyNumberFormat="0" applyProtection="0">
      <alignment vertical="center"/>
    </xf>
    <xf numFmtId="4" fontId="7" fillId="7" borderId="9" applyNumberFormat="0" applyProtection="0">
      <alignment horizontal="left" vertical="center" indent="1"/>
    </xf>
    <xf numFmtId="4" fontId="7" fillId="7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9" borderId="9" applyNumberFormat="0" applyProtection="0">
      <alignment horizontal="right" vertical="center"/>
    </xf>
    <xf numFmtId="4" fontId="7" fillId="10" borderId="9" applyNumberFormat="0" applyProtection="0">
      <alignment horizontal="right" vertical="center"/>
    </xf>
    <xf numFmtId="4" fontId="7" fillId="11" borderId="9" applyNumberFormat="0" applyProtection="0">
      <alignment horizontal="right" vertical="center"/>
    </xf>
    <xf numFmtId="4" fontId="7" fillId="12" borderId="9" applyNumberFormat="0" applyProtection="0">
      <alignment horizontal="right" vertical="center"/>
    </xf>
    <xf numFmtId="4" fontId="7" fillId="13" borderId="9" applyNumberFormat="0" applyProtection="0">
      <alignment horizontal="right" vertical="center"/>
    </xf>
    <xf numFmtId="4" fontId="7" fillId="14" borderId="9" applyNumberFormat="0" applyProtection="0">
      <alignment horizontal="right" vertical="center"/>
    </xf>
    <xf numFmtId="4" fontId="7" fillId="15" borderId="9" applyNumberFormat="0" applyProtection="0">
      <alignment horizontal="right" vertical="center"/>
    </xf>
    <xf numFmtId="4" fontId="7" fillId="16" borderId="9" applyNumberFormat="0" applyProtection="0">
      <alignment horizontal="right" vertical="center"/>
    </xf>
    <xf numFmtId="4" fontId="7" fillId="17" borderId="9" applyNumberFormat="0" applyProtection="0">
      <alignment horizontal="right" vertical="center"/>
    </xf>
    <xf numFmtId="4" fontId="9" fillId="18" borderId="9" applyNumberFormat="0" applyProtection="0">
      <alignment horizontal="left" vertical="center" indent="1"/>
    </xf>
    <xf numFmtId="4" fontId="7" fillId="19" borderId="10" applyNumberFormat="0" applyProtection="0">
      <alignment horizontal="left" vertical="center" indent="1"/>
    </xf>
    <xf numFmtId="4" fontId="10" fillId="20" borderId="0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19" borderId="9" applyNumberFormat="0" applyProtection="0">
      <alignment horizontal="left" vertical="center" indent="1"/>
    </xf>
    <xf numFmtId="4" fontId="7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0" borderId="0"/>
    <xf numFmtId="4" fontId="7" fillId="23" borderId="9" applyNumberFormat="0" applyProtection="0">
      <alignment vertical="center"/>
    </xf>
    <xf numFmtId="4" fontId="8" fillId="23" borderId="9" applyNumberFormat="0" applyProtection="0">
      <alignment vertical="center"/>
    </xf>
    <xf numFmtId="4" fontId="7" fillId="23" borderId="9" applyNumberFormat="0" applyProtection="0">
      <alignment horizontal="left" vertical="center" indent="1"/>
    </xf>
    <xf numFmtId="4" fontId="7" fillId="23" borderId="9" applyNumberFormat="0" applyProtection="0">
      <alignment horizontal="left" vertical="center" indent="1"/>
    </xf>
    <xf numFmtId="4" fontId="7" fillId="19" borderId="9" applyNumberFormat="0" applyProtection="0">
      <alignment horizontal="right" vertical="center"/>
    </xf>
    <xf numFmtId="4" fontId="8" fillId="19" borderId="9" applyNumberFormat="0" applyProtection="0">
      <alignment horizontal="right" vertical="center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1" fillId="0" borderId="0"/>
    <xf numFmtId="4" fontId="12" fillId="19" borderId="9" applyNumberFormat="0" applyProtection="0">
      <alignment horizontal="right" vertical="center"/>
    </xf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" fontId="7" fillId="7" borderId="9" applyNumberFormat="0" applyProtection="0">
      <alignment vertical="center"/>
    </xf>
    <xf numFmtId="4" fontId="8" fillId="7" borderId="9" applyNumberFormat="0" applyProtection="0">
      <alignment vertical="center"/>
    </xf>
    <xf numFmtId="4" fontId="7" fillId="7" borderId="9" applyNumberFormat="0" applyProtection="0">
      <alignment horizontal="left" vertical="center" indent="1"/>
    </xf>
    <xf numFmtId="4" fontId="7" fillId="7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9" borderId="9" applyNumberFormat="0" applyProtection="0">
      <alignment horizontal="right" vertical="center"/>
    </xf>
    <xf numFmtId="4" fontId="7" fillId="10" borderId="9" applyNumberFormat="0" applyProtection="0">
      <alignment horizontal="right" vertical="center"/>
    </xf>
    <xf numFmtId="4" fontId="7" fillId="11" borderId="9" applyNumberFormat="0" applyProtection="0">
      <alignment horizontal="right" vertical="center"/>
    </xf>
    <xf numFmtId="4" fontId="7" fillId="12" borderId="9" applyNumberFormat="0" applyProtection="0">
      <alignment horizontal="right" vertical="center"/>
    </xf>
    <xf numFmtId="4" fontId="7" fillId="13" borderId="9" applyNumberFormat="0" applyProtection="0">
      <alignment horizontal="right" vertical="center"/>
    </xf>
    <xf numFmtId="4" fontId="7" fillId="14" borderId="9" applyNumberFormat="0" applyProtection="0">
      <alignment horizontal="right" vertical="center"/>
    </xf>
    <xf numFmtId="4" fontId="7" fillId="15" borderId="9" applyNumberFormat="0" applyProtection="0">
      <alignment horizontal="right" vertical="center"/>
    </xf>
    <xf numFmtId="4" fontId="7" fillId="16" borderId="9" applyNumberFormat="0" applyProtection="0">
      <alignment horizontal="right" vertical="center"/>
    </xf>
    <xf numFmtId="4" fontId="7" fillId="17" borderId="9" applyNumberFormat="0" applyProtection="0">
      <alignment horizontal="right" vertical="center"/>
    </xf>
    <xf numFmtId="4" fontId="9" fillId="1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19" borderId="9" applyNumberFormat="0" applyProtection="0">
      <alignment horizontal="left" vertical="center" indent="1"/>
    </xf>
    <xf numFmtId="4" fontId="7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0" borderId="0"/>
    <xf numFmtId="4" fontId="7" fillId="23" borderId="9" applyNumberFormat="0" applyProtection="0">
      <alignment vertical="center"/>
    </xf>
    <xf numFmtId="4" fontId="8" fillId="23" borderId="9" applyNumberFormat="0" applyProtection="0">
      <alignment vertical="center"/>
    </xf>
    <xf numFmtId="4" fontId="7" fillId="23" borderId="9" applyNumberFormat="0" applyProtection="0">
      <alignment horizontal="left" vertical="center" indent="1"/>
    </xf>
    <xf numFmtId="4" fontId="7" fillId="23" borderId="9" applyNumberFormat="0" applyProtection="0">
      <alignment horizontal="left" vertical="center" indent="1"/>
    </xf>
    <xf numFmtId="4" fontId="7" fillId="19" borderId="9" applyNumberFormat="0" applyProtection="0">
      <alignment horizontal="right" vertical="center"/>
    </xf>
    <xf numFmtId="4" fontId="8" fillId="19" borderId="9" applyNumberFormat="0" applyProtection="0">
      <alignment horizontal="right" vertical="center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12" fillId="19" borderId="9" applyNumberFormat="0" applyProtection="0">
      <alignment horizontal="right" vertical="center"/>
    </xf>
    <xf numFmtId="4" fontId="7" fillId="7" borderId="9" applyNumberFormat="0" applyProtection="0">
      <alignment vertical="center"/>
    </xf>
    <xf numFmtId="4" fontId="8" fillId="7" borderId="9" applyNumberFormat="0" applyProtection="0">
      <alignment vertical="center"/>
    </xf>
    <xf numFmtId="4" fontId="7" fillId="7" borderId="9" applyNumberFormat="0" applyProtection="0">
      <alignment horizontal="left" vertical="center" indent="1"/>
    </xf>
    <xf numFmtId="4" fontId="7" fillId="7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9" borderId="9" applyNumberFormat="0" applyProtection="0">
      <alignment horizontal="right" vertical="center"/>
    </xf>
    <xf numFmtId="4" fontId="7" fillId="10" borderId="9" applyNumberFormat="0" applyProtection="0">
      <alignment horizontal="right" vertical="center"/>
    </xf>
    <xf numFmtId="4" fontId="7" fillId="11" borderId="9" applyNumberFormat="0" applyProtection="0">
      <alignment horizontal="right" vertical="center"/>
    </xf>
    <xf numFmtId="4" fontId="7" fillId="12" borderId="9" applyNumberFormat="0" applyProtection="0">
      <alignment horizontal="right" vertical="center"/>
    </xf>
    <xf numFmtId="4" fontId="7" fillId="13" borderId="9" applyNumberFormat="0" applyProtection="0">
      <alignment horizontal="right" vertical="center"/>
    </xf>
    <xf numFmtId="4" fontId="7" fillId="14" borderId="9" applyNumberFormat="0" applyProtection="0">
      <alignment horizontal="right" vertical="center"/>
    </xf>
    <xf numFmtId="4" fontId="7" fillId="15" borderId="9" applyNumberFormat="0" applyProtection="0">
      <alignment horizontal="right" vertical="center"/>
    </xf>
    <xf numFmtId="4" fontId="7" fillId="16" borderId="9" applyNumberFormat="0" applyProtection="0">
      <alignment horizontal="right" vertical="center"/>
    </xf>
    <xf numFmtId="4" fontId="7" fillId="17" borderId="9" applyNumberFormat="0" applyProtection="0">
      <alignment horizontal="right" vertical="center"/>
    </xf>
    <xf numFmtId="4" fontId="9" fillId="18" borderId="9" applyNumberFormat="0" applyProtection="0">
      <alignment horizontal="left" vertical="center" indent="1"/>
    </xf>
    <xf numFmtId="4" fontId="7" fillId="19" borderId="10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19" borderId="9" applyNumberFormat="0" applyProtection="0">
      <alignment horizontal="left" vertical="center" indent="1"/>
    </xf>
    <xf numFmtId="4" fontId="7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23" borderId="9" applyNumberFormat="0" applyProtection="0">
      <alignment vertical="center"/>
    </xf>
    <xf numFmtId="4" fontId="8" fillId="23" borderId="9" applyNumberFormat="0" applyProtection="0">
      <alignment vertical="center"/>
    </xf>
    <xf numFmtId="4" fontId="7" fillId="23" borderId="9" applyNumberFormat="0" applyProtection="0">
      <alignment horizontal="left" vertical="center" indent="1"/>
    </xf>
    <xf numFmtId="4" fontId="7" fillId="23" borderId="9" applyNumberFormat="0" applyProtection="0">
      <alignment horizontal="left" vertical="center" indent="1"/>
    </xf>
    <xf numFmtId="4" fontId="7" fillId="19" borderId="9" applyNumberFormat="0" applyProtection="0">
      <alignment horizontal="right" vertical="center"/>
    </xf>
    <xf numFmtId="4" fontId="8" fillId="19" borderId="9" applyNumberFormat="0" applyProtection="0">
      <alignment horizontal="right" vertical="center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12" fillId="19" borderId="9" applyNumberFormat="0" applyProtection="0">
      <alignment horizontal="right" vertical="center"/>
    </xf>
    <xf numFmtId="4" fontId="7" fillId="7" borderId="9" applyNumberFormat="0" applyProtection="0">
      <alignment vertical="center"/>
    </xf>
    <xf numFmtId="4" fontId="8" fillId="7" borderId="9" applyNumberFormat="0" applyProtection="0">
      <alignment vertical="center"/>
    </xf>
    <xf numFmtId="4" fontId="7" fillId="7" borderId="9" applyNumberFormat="0" applyProtection="0">
      <alignment horizontal="left" vertical="center" indent="1"/>
    </xf>
    <xf numFmtId="4" fontId="7" fillId="7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9" borderId="9" applyNumberFormat="0" applyProtection="0">
      <alignment horizontal="right" vertical="center"/>
    </xf>
    <xf numFmtId="4" fontId="7" fillId="10" borderId="9" applyNumberFormat="0" applyProtection="0">
      <alignment horizontal="right" vertical="center"/>
    </xf>
    <xf numFmtId="4" fontId="7" fillId="11" borderId="9" applyNumberFormat="0" applyProtection="0">
      <alignment horizontal="right" vertical="center"/>
    </xf>
    <xf numFmtId="4" fontId="7" fillId="12" borderId="9" applyNumberFormat="0" applyProtection="0">
      <alignment horizontal="right" vertical="center"/>
    </xf>
    <xf numFmtId="4" fontId="7" fillId="13" borderId="9" applyNumberFormat="0" applyProtection="0">
      <alignment horizontal="right" vertical="center"/>
    </xf>
    <xf numFmtId="4" fontId="7" fillId="14" borderId="9" applyNumberFormat="0" applyProtection="0">
      <alignment horizontal="right" vertical="center"/>
    </xf>
    <xf numFmtId="4" fontId="7" fillId="15" borderId="9" applyNumberFormat="0" applyProtection="0">
      <alignment horizontal="right" vertical="center"/>
    </xf>
    <xf numFmtId="4" fontId="7" fillId="16" borderId="9" applyNumberFormat="0" applyProtection="0">
      <alignment horizontal="right" vertical="center"/>
    </xf>
    <xf numFmtId="4" fontId="7" fillId="17" borderId="9" applyNumberFormat="0" applyProtection="0">
      <alignment horizontal="right" vertical="center"/>
    </xf>
    <xf numFmtId="4" fontId="9" fillId="1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19" borderId="9" applyNumberFormat="0" applyProtection="0">
      <alignment horizontal="left" vertical="center" indent="1"/>
    </xf>
    <xf numFmtId="4" fontId="7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23" borderId="9" applyNumberFormat="0" applyProtection="0">
      <alignment vertical="center"/>
    </xf>
    <xf numFmtId="4" fontId="8" fillId="23" borderId="9" applyNumberFormat="0" applyProtection="0">
      <alignment vertical="center"/>
    </xf>
    <xf numFmtId="4" fontId="7" fillId="23" borderId="9" applyNumberFormat="0" applyProtection="0">
      <alignment horizontal="left" vertical="center" indent="1"/>
    </xf>
    <xf numFmtId="4" fontId="7" fillId="23" borderId="9" applyNumberFormat="0" applyProtection="0">
      <alignment horizontal="left" vertical="center" indent="1"/>
    </xf>
    <xf numFmtId="4" fontId="7" fillId="19" borderId="9" applyNumberFormat="0" applyProtection="0">
      <alignment horizontal="right" vertical="center"/>
    </xf>
    <xf numFmtId="4" fontId="8" fillId="19" borderId="9" applyNumberFormat="0" applyProtection="0">
      <alignment horizontal="right" vertical="center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12" fillId="19" borderId="9" applyNumberFormat="0" applyProtection="0">
      <alignment horizontal="right" vertical="center"/>
    </xf>
    <xf numFmtId="4" fontId="7" fillId="7" borderId="9" applyNumberFormat="0" applyProtection="0">
      <alignment vertical="center"/>
    </xf>
    <xf numFmtId="4" fontId="8" fillId="7" borderId="9" applyNumberFormat="0" applyProtection="0">
      <alignment vertical="center"/>
    </xf>
    <xf numFmtId="4" fontId="7" fillId="7" borderId="9" applyNumberFormat="0" applyProtection="0">
      <alignment horizontal="left" vertical="center" indent="1"/>
    </xf>
    <xf numFmtId="4" fontId="7" fillId="7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9" borderId="9" applyNumberFormat="0" applyProtection="0">
      <alignment horizontal="right" vertical="center"/>
    </xf>
    <xf numFmtId="4" fontId="7" fillId="10" borderId="9" applyNumberFormat="0" applyProtection="0">
      <alignment horizontal="right" vertical="center"/>
    </xf>
    <xf numFmtId="4" fontId="7" fillId="11" borderId="9" applyNumberFormat="0" applyProtection="0">
      <alignment horizontal="right" vertical="center"/>
    </xf>
    <xf numFmtId="4" fontId="7" fillId="12" borderId="9" applyNumberFormat="0" applyProtection="0">
      <alignment horizontal="right" vertical="center"/>
    </xf>
    <xf numFmtId="4" fontId="7" fillId="13" borderId="9" applyNumberFormat="0" applyProtection="0">
      <alignment horizontal="right" vertical="center"/>
    </xf>
    <xf numFmtId="4" fontId="7" fillId="14" borderId="9" applyNumberFormat="0" applyProtection="0">
      <alignment horizontal="right" vertical="center"/>
    </xf>
    <xf numFmtId="4" fontId="7" fillId="15" borderId="9" applyNumberFormat="0" applyProtection="0">
      <alignment horizontal="right" vertical="center"/>
    </xf>
    <xf numFmtId="4" fontId="7" fillId="16" borderId="9" applyNumberFormat="0" applyProtection="0">
      <alignment horizontal="right" vertical="center"/>
    </xf>
    <xf numFmtId="4" fontId="7" fillId="17" borderId="9" applyNumberFormat="0" applyProtection="0">
      <alignment horizontal="right" vertical="center"/>
    </xf>
    <xf numFmtId="4" fontId="9" fillId="18" borderId="9" applyNumberFormat="0" applyProtection="0">
      <alignment horizontal="left" vertical="center" indent="1"/>
    </xf>
    <xf numFmtId="4" fontId="7" fillId="19" borderId="10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19" borderId="9" applyNumberFormat="0" applyProtection="0">
      <alignment horizontal="left" vertical="center" indent="1"/>
    </xf>
    <xf numFmtId="4" fontId="7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7" fillId="23" borderId="9" applyNumberFormat="0" applyProtection="0">
      <alignment vertical="center"/>
    </xf>
    <xf numFmtId="4" fontId="8" fillId="23" borderId="9" applyNumberFormat="0" applyProtection="0">
      <alignment vertical="center"/>
    </xf>
    <xf numFmtId="4" fontId="7" fillId="23" borderId="9" applyNumberFormat="0" applyProtection="0">
      <alignment horizontal="left" vertical="center" indent="1"/>
    </xf>
    <xf numFmtId="4" fontId="7" fillId="23" borderId="9" applyNumberFormat="0" applyProtection="0">
      <alignment horizontal="left" vertical="center" indent="1"/>
    </xf>
    <xf numFmtId="4" fontId="7" fillId="19" borderId="9" applyNumberFormat="0" applyProtection="0">
      <alignment horizontal="right" vertical="center"/>
    </xf>
    <xf numFmtId="4" fontId="8" fillId="19" borderId="9" applyNumberFormat="0" applyProtection="0">
      <alignment horizontal="right" vertical="center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4" fontId="12" fillId="19" borderId="9" applyNumberFormat="0" applyProtection="0">
      <alignment horizontal="right" vertical="center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2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0" fontId="1" fillId="21" borderId="9" applyNumberFormat="0" applyProtection="0">
      <alignment horizontal="left" vertical="center" indent="1"/>
    </xf>
    <xf numFmtId="4" fontId="7" fillId="21" borderId="9" applyNumberFormat="0" applyProtection="0">
      <alignment horizontal="left" vertical="center" indent="1"/>
    </xf>
    <xf numFmtId="4" fontId="7" fillId="19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0" fontId="1" fillId="8" borderId="9" applyNumberFormat="0" applyProtection="0">
      <alignment horizontal="left" vertical="center" indent="1"/>
    </xf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13" fillId="0" borderId="0" xfId="0" applyFont="1"/>
    <xf numFmtId="0" fontId="5" fillId="0" borderId="0" xfId="0" applyFont="1" applyAlignment="1" applyProtection="1">
      <alignment horizontal="right"/>
      <protection locked="0"/>
    </xf>
    <xf numFmtId="1" fontId="3" fillId="0" borderId="11" xfId="0" applyNumberFormat="1" applyFont="1" applyBorder="1" applyAlignment="1">
      <alignment horizontal="center" vertical="top" wrapText="1"/>
    </xf>
    <xf numFmtId="0" fontId="3" fillId="0" borderId="11" xfId="0" applyFont="1" applyBorder="1" applyAlignment="1" applyProtection="1">
      <alignment horizontal="center"/>
      <protection locked="0"/>
    </xf>
    <xf numFmtId="0" fontId="3" fillId="5" borderId="11" xfId="0" applyFont="1" applyFill="1" applyBorder="1" applyProtection="1">
      <protection locked="0"/>
    </xf>
    <xf numFmtId="14" fontId="3" fillId="5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Protection="1">
      <protection locked="0"/>
    </xf>
    <xf numFmtId="14" fontId="3" fillId="5" borderId="1" xfId="0" applyNumberFormat="1" applyFont="1" applyFill="1" applyBorder="1" applyProtection="1"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3" fontId="3" fillId="2" borderId="11" xfId="0" applyNumberFormat="1" applyFont="1" applyFill="1" applyBorder="1" applyProtection="1">
      <protection locked="0"/>
    </xf>
    <xf numFmtId="0" fontId="5" fillId="0" borderId="11" xfId="0" applyFont="1" applyBorder="1" applyAlignment="1" applyProtection="1">
      <alignment horizontal="right"/>
      <protection locked="0"/>
    </xf>
    <xf numFmtId="3" fontId="5" fillId="0" borderId="11" xfId="0" applyNumberFormat="1" applyFont="1" applyBorder="1" applyAlignment="1" applyProtection="1">
      <alignment horizontal="right" vertical="center"/>
      <protection locked="0"/>
    </xf>
    <xf numFmtId="3" fontId="5" fillId="0" borderId="11" xfId="0" applyNumberFormat="1" applyFont="1" applyBorder="1" applyProtection="1">
      <protection locked="0"/>
    </xf>
    <xf numFmtId="3" fontId="3" fillId="5" borderId="11" xfId="0" applyNumberFormat="1" applyFont="1" applyFill="1" applyBorder="1" applyProtection="1">
      <protection locked="0"/>
    </xf>
    <xf numFmtId="3" fontId="3" fillId="4" borderId="11" xfId="0" applyNumberFormat="1" applyFont="1" applyFill="1" applyBorder="1" applyProtection="1">
      <protection locked="0"/>
    </xf>
    <xf numFmtId="0" fontId="5" fillId="0" borderId="11" xfId="0" applyFont="1" applyBorder="1"/>
    <xf numFmtId="0" fontId="5" fillId="0" borderId="11" xfId="0" applyFont="1" applyBorder="1" applyAlignment="1" applyProtection="1">
      <alignment horizontal="right" vertical="center" wrapText="1" shrinkToFit="1"/>
      <protection locked="0"/>
    </xf>
    <xf numFmtId="165" fontId="4" fillId="0" borderId="0" xfId="0" applyNumberFormat="1" applyFont="1"/>
    <xf numFmtId="0" fontId="0" fillId="0" borderId="0" xfId="0" applyAlignment="1">
      <alignment horizontal="left"/>
    </xf>
    <xf numFmtId="0" fontId="3" fillId="5" borderId="12" xfId="0" applyFont="1" applyFill="1" applyBorder="1" applyProtection="1"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right"/>
      <protection locked="0"/>
    </xf>
    <xf numFmtId="3" fontId="5" fillId="5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Protection="1">
      <protection locked="0"/>
    </xf>
    <xf numFmtId="3" fontId="3" fillId="5" borderId="12" xfId="0" applyNumberFormat="1" applyFont="1" applyFill="1" applyBorder="1" applyAlignment="1" applyProtection="1">
      <alignment horizontal="right" vertical="center"/>
      <protection locked="0"/>
    </xf>
    <xf numFmtId="3" fontId="5" fillId="0" borderId="8" xfId="0" applyNumberFormat="1" applyFont="1" applyBorder="1" applyProtection="1">
      <protection locked="0"/>
    </xf>
    <xf numFmtId="0" fontId="5" fillId="4" borderId="12" xfId="0" applyFont="1" applyFill="1" applyBorder="1" applyAlignment="1" applyProtection="1">
      <alignment horizontal="right"/>
      <protection locked="0"/>
    </xf>
    <xf numFmtId="0" fontId="5" fillId="0" borderId="12" xfId="0" applyFont="1" applyBorder="1" applyAlignment="1" applyProtection="1">
      <alignment horizontal="right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3" fontId="3" fillId="0" borderId="0" xfId="0" applyNumberFormat="1" applyFont="1" applyProtection="1">
      <protection locked="0"/>
    </xf>
    <xf numFmtId="0" fontId="16" fillId="0" borderId="5" xfId="0" applyFont="1" applyBorder="1" applyProtection="1">
      <protection locked="0"/>
    </xf>
    <xf numFmtId="0" fontId="3" fillId="3" borderId="12" xfId="0" applyFont="1" applyFill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3" fontId="3" fillId="6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6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 wrapText="1"/>
      <protection locked="0"/>
    </xf>
    <xf numFmtId="3" fontId="3" fillId="3" borderId="6" xfId="0" applyNumberFormat="1" applyFont="1" applyFill="1" applyBorder="1" applyAlignment="1">
      <alignment horizontal="center" vertical="top" wrapText="1"/>
    </xf>
    <xf numFmtId="14" fontId="3" fillId="3" borderId="1" xfId="0" applyNumberFormat="1" applyFont="1" applyFill="1" applyBorder="1" applyProtection="1">
      <protection locked="0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5" fillId="0" borderId="1" xfId="0" applyFont="1" applyBorder="1" applyProtection="1">
      <protection locked="0"/>
    </xf>
    <xf numFmtId="14" fontId="15" fillId="5" borderId="1" xfId="0" applyNumberFormat="1" applyFont="1" applyFill="1" applyBorder="1" applyProtection="1">
      <protection locked="0"/>
    </xf>
    <xf numFmtId="3" fontId="16" fillId="2" borderId="11" xfId="0" applyNumberFormat="1" applyFont="1" applyFill="1" applyBorder="1" applyProtection="1">
      <protection locked="0"/>
    </xf>
    <xf numFmtId="3" fontId="15" fillId="2" borderId="11" xfId="0" applyNumberFormat="1" applyFont="1" applyFill="1" applyBorder="1" applyProtection="1">
      <protection locked="0"/>
    </xf>
    <xf numFmtId="3" fontId="3" fillId="3" borderId="11" xfId="0" applyNumberFormat="1" applyFont="1" applyFill="1" applyBorder="1" applyProtection="1">
      <protection locked="0"/>
    </xf>
    <xf numFmtId="3" fontId="16" fillId="0" borderId="11" xfId="0" applyNumberFormat="1" applyFont="1" applyBorder="1" applyProtection="1">
      <protection locked="0"/>
    </xf>
    <xf numFmtId="0" fontId="16" fillId="0" borderId="8" xfId="0" applyFont="1" applyBorder="1" applyProtection="1">
      <protection locked="0"/>
    </xf>
    <xf numFmtId="0" fontId="18" fillId="2" borderId="11" xfId="0" applyFont="1" applyFill="1" applyBorder="1" applyAlignment="1" applyProtection="1">
      <alignment horizontal="left"/>
      <protection locked="0"/>
    </xf>
    <xf numFmtId="3" fontId="15" fillId="0" borderId="11" xfId="0" applyNumberFormat="1" applyFont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164" fontId="4" fillId="0" borderId="0" xfId="264" applyFo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5" fillId="4" borderId="11" xfId="0" applyFont="1" applyFill="1" applyBorder="1" applyAlignment="1" applyProtection="1">
      <alignment horizontal="right"/>
      <protection locked="0"/>
    </xf>
    <xf numFmtId="0" fontId="3" fillId="24" borderId="3" xfId="54" applyFont="1" applyFill="1" applyBorder="1" applyAlignment="1">
      <alignment horizontal="left" wrapText="1"/>
    </xf>
    <xf numFmtId="0" fontId="3" fillId="24" borderId="3" xfId="54" applyFont="1" applyFill="1" applyBorder="1" applyAlignment="1">
      <alignment horizontal="center" vertical="center" wrapText="1"/>
    </xf>
    <xf numFmtId="0" fontId="3" fillId="24" borderId="4" xfId="54" applyFont="1" applyFill="1" applyBorder="1" applyAlignment="1">
      <alignment horizontal="left" wrapText="1"/>
    </xf>
    <xf numFmtId="0" fontId="20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265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" fillId="25" borderId="0" xfId="0" applyFont="1" applyFill="1"/>
    <xf numFmtId="0" fontId="1" fillId="25" borderId="0" xfId="0" applyFont="1" applyFill="1" applyAlignment="1">
      <alignment horizontal="center"/>
    </xf>
    <xf numFmtId="2" fontId="1" fillId="25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20" fillId="0" borderId="14" xfId="0" applyFont="1" applyBorder="1" applyAlignment="1">
      <alignment vertical="center" wrapText="1"/>
    </xf>
    <xf numFmtId="2" fontId="1" fillId="25" borderId="0" xfId="266" applyNumberFormat="1" applyFont="1" applyFill="1"/>
    <xf numFmtId="2" fontId="1" fillId="0" borderId="0" xfId="266" applyNumberFormat="1" applyFont="1"/>
    <xf numFmtId="2" fontId="1" fillId="0" borderId="15" xfId="266" applyNumberFormat="1" applyFont="1" applyBorder="1"/>
    <xf numFmtId="2" fontId="1" fillId="25" borderId="0" xfId="263" applyNumberFormat="1" applyFont="1" applyFill="1" applyBorder="1" applyAlignment="1">
      <alignment horizontal="center"/>
    </xf>
    <xf numFmtId="2" fontId="1" fillId="0" borderId="0" xfId="263" applyNumberFormat="1" applyFont="1" applyBorder="1" applyAlignment="1">
      <alignment horizontal="center"/>
    </xf>
    <xf numFmtId="2" fontId="1" fillId="0" borderId="15" xfId="263" applyNumberFormat="1" applyFont="1" applyBorder="1" applyAlignment="1">
      <alignment horizontal="center"/>
    </xf>
    <xf numFmtId="0" fontId="20" fillId="0" borderId="14" xfId="0" applyFont="1" applyBorder="1"/>
    <xf numFmtId="0" fontId="1" fillId="25" borderId="15" xfId="0" applyFont="1" applyFill="1" applyBorder="1"/>
    <xf numFmtId="166" fontId="5" fillId="0" borderId="0" xfId="0" applyNumberFormat="1" applyFont="1" applyAlignment="1">
      <alignment horizontal="center"/>
    </xf>
  </cellXfs>
  <cellStyles count="267">
    <cellStyle name="Komma" xfId="264" builtinId="3"/>
    <cellStyle name="Normal 11" xfId="266" xr:uid="{9B9ACB23-A9E2-4FF0-9730-B50B4ECCECA2}"/>
    <cellStyle name="Normal 2" xfId="265" xr:uid="{FB80FF28-2B66-4CA1-BDE5-6D72FA8412DA}"/>
    <cellStyle name="Procent" xfId="263" builtinId="5"/>
    <cellStyle name="Procent 2" xfId="55" xr:uid="{00000000-0005-0000-0000-000001000000}"/>
    <cellStyle name="SAPBEXaggData" xfId="3" xr:uid="{00000000-0005-0000-0000-000002000000}"/>
    <cellStyle name="SAPBEXaggData 2" xfId="58" xr:uid="{00000000-0005-0000-0000-000003000000}"/>
    <cellStyle name="SAPBEXaggData 2 2" xfId="154" xr:uid="{00000000-0005-0000-0000-000004000000}"/>
    <cellStyle name="SAPBEXaggData 3" xfId="201" xr:uid="{00000000-0005-0000-0000-000005000000}"/>
    <cellStyle name="SAPBEXaggData 4" xfId="106" xr:uid="{00000000-0005-0000-0000-000006000000}"/>
    <cellStyle name="SAPBEXaggDataEmph" xfId="4" xr:uid="{00000000-0005-0000-0000-000007000000}"/>
    <cellStyle name="SAPBEXaggDataEmph 2" xfId="59" xr:uid="{00000000-0005-0000-0000-000008000000}"/>
    <cellStyle name="SAPBEXaggDataEmph 2 2" xfId="155" xr:uid="{00000000-0005-0000-0000-000009000000}"/>
    <cellStyle name="SAPBEXaggDataEmph 3" xfId="202" xr:uid="{00000000-0005-0000-0000-00000A000000}"/>
    <cellStyle name="SAPBEXaggDataEmph 4" xfId="107" xr:uid="{00000000-0005-0000-0000-00000B000000}"/>
    <cellStyle name="SAPBEXaggItem" xfId="5" xr:uid="{00000000-0005-0000-0000-00000C000000}"/>
    <cellStyle name="SAPBEXaggItem 2" xfId="60" xr:uid="{00000000-0005-0000-0000-00000D000000}"/>
    <cellStyle name="SAPBEXaggItem 2 2" xfId="156" xr:uid="{00000000-0005-0000-0000-00000E000000}"/>
    <cellStyle name="SAPBEXaggItem 3" xfId="203" xr:uid="{00000000-0005-0000-0000-00000F000000}"/>
    <cellStyle name="SAPBEXaggItem 4" xfId="108" xr:uid="{00000000-0005-0000-0000-000010000000}"/>
    <cellStyle name="SAPBEXaggItemX" xfId="6" xr:uid="{00000000-0005-0000-0000-000011000000}"/>
    <cellStyle name="SAPBEXaggItemX 2" xfId="61" xr:uid="{00000000-0005-0000-0000-000012000000}"/>
    <cellStyle name="SAPBEXaggItemX 2 2" xfId="157" xr:uid="{00000000-0005-0000-0000-000013000000}"/>
    <cellStyle name="SAPBEXaggItemX 3" xfId="204" xr:uid="{00000000-0005-0000-0000-000014000000}"/>
    <cellStyle name="SAPBEXaggItemX 4" xfId="109" xr:uid="{00000000-0005-0000-0000-000015000000}"/>
    <cellStyle name="SAPBEXchaText" xfId="7" xr:uid="{00000000-0005-0000-0000-000016000000}"/>
    <cellStyle name="SAPBEXchaText 2" xfId="8" xr:uid="{00000000-0005-0000-0000-000017000000}"/>
    <cellStyle name="SAPBEXchaText 2 2" xfId="63" xr:uid="{00000000-0005-0000-0000-000018000000}"/>
    <cellStyle name="SAPBEXchaText 2 2 2" xfId="159" xr:uid="{00000000-0005-0000-0000-000019000000}"/>
    <cellStyle name="SAPBEXchaText 2 3" xfId="206" xr:uid="{00000000-0005-0000-0000-00001A000000}"/>
    <cellStyle name="SAPBEXchaText 2 4" xfId="262" xr:uid="{00000000-0005-0000-0000-00001B000000}"/>
    <cellStyle name="SAPBEXchaText 2 5" xfId="111" xr:uid="{00000000-0005-0000-0000-00001C000000}"/>
    <cellStyle name="SAPBEXchaText 3" xfId="62" xr:uid="{00000000-0005-0000-0000-00001D000000}"/>
    <cellStyle name="SAPBEXchaText 3 2" xfId="158" xr:uid="{00000000-0005-0000-0000-00001E000000}"/>
    <cellStyle name="SAPBEXchaText 4" xfId="205" xr:uid="{00000000-0005-0000-0000-00001F000000}"/>
    <cellStyle name="SAPBEXchaText 5" xfId="110" xr:uid="{00000000-0005-0000-0000-000020000000}"/>
    <cellStyle name="SAPBEXexcBad7" xfId="9" xr:uid="{00000000-0005-0000-0000-000021000000}"/>
    <cellStyle name="SAPBEXexcBad7 2" xfId="64" xr:uid="{00000000-0005-0000-0000-000022000000}"/>
    <cellStyle name="SAPBEXexcBad7 2 2" xfId="160" xr:uid="{00000000-0005-0000-0000-000023000000}"/>
    <cellStyle name="SAPBEXexcBad7 3" xfId="207" xr:uid="{00000000-0005-0000-0000-000024000000}"/>
    <cellStyle name="SAPBEXexcBad7 4" xfId="112" xr:uid="{00000000-0005-0000-0000-000025000000}"/>
    <cellStyle name="SAPBEXexcBad8" xfId="10" xr:uid="{00000000-0005-0000-0000-000026000000}"/>
    <cellStyle name="SAPBEXexcBad8 2" xfId="65" xr:uid="{00000000-0005-0000-0000-000027000000}"/>
    <cellStyle name="SAPBEXexcBad8 2 2" xfId="161" xr:uid="{00000000-0005-0000-0000-000028000000}"/>
    <cellStyle name="SAPBEXexcBad8 3" xfId="208" xr:uid="{00000000-0005-0000-0000-000029000000}"/>
    <cellStyle name="SAPBEXexcBad8 4" xfId="113" xr:uid="{00000000-0005-0000-0000-00002A000000}"/>
    <cellStyle name="SAPBEXexcBad9" xfId="11" xr:uid="{00000000-0005-0000-0000-00002B000000}"/>
    <cellStyle name="SAPBEXexcBad9 2" xfId="66" xr:uid="{00000000-0005-0000-0000-00002C000000}"/>
    <cellStyle name="SAPBEXexcBad9 2 2" xfId="162" xr:uid="{00000000-0005-0000-0000-00002D000000}"/>
    <cellStyle name="SAPBEXexcBad9 3" xfId="209" xr:uid="{00000000-0005-0000-0000-00002E000000}"/>
    <cellStyle name="SAPBEXexcBad9 4" xfId="114" xr:uid="{00000000-0005-0000-0000-00002F000000}"/>
    <cellStyle name="SAPBEXexcCritical4" xfId="12" xr:uid="{00000000-0005-0000-0000-000030000000}"/>
    <cellStyle name="SAPBEXexcCritical4 2" xfId="67" xr:uid="{00000000-0005-0000-0000-000031000000}"/>
    <cellStyle name="SAPBEXexcCritical4 2 2" xfId="163" xr:uid="{00000000-0005-0000-0000-000032000000}"/>
    <cellStyle name="SAPBEXexcCritical4 3" xfId="210" xr:uid="{00000000-0005-0000-0000-000033000000}"/>
    <cellStyle name="SAPBEXexcCritical4 4" xfId="115" xr:uid="{00000000-0005-0000-0000-000034000000}"/>
    <cellStyle name="SAPBEXexcCritical5" xfId="13" xr:uid="{00000000-0005-0000-0000-000035000000}"/>
    <cellStyle name="SAPBEXexcCritical5 2" xfId="68" xr:uid="{00000000-0005-0000-0000-000036000000}"/>
    <cellStyle name="SAPBEXexcCritical5 2 2" xfId="164" xr:uid="{00000000-0005-0000-0000-000037000000}"/>
    <cellStyle name="SAPBEXexcCritical5 3" xfId="211" xr:uid="{00000000-0005-0000-0000-000038000000}"/>
    <cellStyle name="SAPBEXexcCritical5 4" xfId="116" xr:uid="{00000000-0005-0000-0000-000039000000}"/>
    <cellStyle name="SAPBEXexcCritical6" xfId="14" xr:uid="{00000000-0005-0000-0000-00003A000000}"/>
    <cellStyle name="SAPBEXexcCritical6 2" xfId="69" xr:uid="{00000000-0005-0000-0000-00003B000000}"/>
    <cellStyle name="SAPBEXexcCritical6 2 2" xfId="165" xr:uid="{00000000-0005-0000-0000-00003C000000}"/>
    <cellStyle name="SAPBEXexcCritical6 3" xfId="212" xr:uid="{00000000-0005-0000-0000-00003D000000}"/>
    <cellStyle name="SAPBEXexcCritical6 4" xfId="117" xr:uid="{00000000-0005-0000-0000-00003E000000}"/>
    <cellStyle name="SAPBEXexcGood1" xfId="15" xr:uid="{00000000-0005-0000-0000-00003F000000}"/>
    <cellStyle name="SAPBEXexcGood1 2" xfId="70" xr:uid="{00000000-0005-0000-0000-000040000000}"/>
    <cellStyle name="SAPBEXexcGood1 2 2" xfId="166" xr:uid="{00000000-0005-0000-0000-000041000000}"/>
    <cellStyle name="SAPBEXexcGood1 3" xfId="213" xr:uid="{00000000-0005-0000-0000-000042000000}"/>
    <cellStyle name="SAPBEXexcGood1 4" xfId="118" xr:uid="{00000000-0005-0000-0000-000043000000}"/>
    <cellStyle name="SAPBEXexcGood2" xfId="16" xr:uid="{00000000-0005-0000-0000-000044000000}"/>
    <cellStyle name="SAPBEXexcGood2 2" xfId="71" xr:uid="{00000000-0005-0000-0000-000045000000}"/>
    <cellStyle name="SAPBEXexcGood2 2 2" xfId="167" xr:uid="{00000000-0005-0000-0000-000046000000}"/>
    <cellStyle name="SAPBEXexcGood2 3" xfId="214" xr:uid="{00000000-0005-0000-0000-000047000000}"/>
    <cellStyle name="SAPBEXexcGood2 4" xfId="119" xr:uid="{00000000-0005-0000-0000-000048000000}"/>
    <cellStyle name="SAPBEXexcGood3" xfId="17" xr:uid="{00000000-0005-0000-0000-000049000000}"/>
    <cellStyle name="SAPBEXexcGood3 2" xfId="72" xr:uid="{00000000-0005-0000-0000-00004A000000}"/>
    <cellStyle name="SAPBEXexcGood3 2 2" xfId="168" xr:uid="{00000000-0005-0000-0000-00004B000000}"/>
    <cellStyle name="SAPBEXexcGood3 3" xfId="215" xr:uid="{00000000-0005-0000-0000-00004C000000}"/>
    <cellStyle name="SAPBEXexcGood3 4" xfId="120" xr:uid="{00000000-0005-0000-0000-00004D000000}"/>
    <cellStyle name="SAPBEXfilterDrill" xfId="18" xr:uid="{00000000-0005-0000-0000-00004E000000}"/>
    <cellStyle name="SAPBEXfilterDrill 2" xfId="73" xr:uid="{00000000-0005-0000-0000-00004F000000}"/>
    <cellStyle name="SAPBEXfilterDrill 2 2" xfId="169" xr:uid="{00000000-0005-0000-0000-000050000000}"/>
    <cellStyle name="SAPBEXfilterDrill 3" xfId="216" xr:uid="{00000000-0005-0000-0000-000051000000}"/>
    <cellStyle name="SAPBEXfilterDrill 4" xfId="121" xr:uid="{00000000-0005-0000-0000-000052000000}"/>
    <cellStyle name="SAPBEXfilterItem" xfId="19" xr:uid="{00000000-0005-0000-0000-000053000000}"/>
    <cellStyle name="SAPBEXfilterItem 2" xfId="217" xr:uid="{00000000-0005-0000-0000-000054000000}"/>
    <cellStyle name="SAPBEXfilterItem 3" xfId="122" xr:uid="{00000000-0005-0000-0000-000055000000}"/>
    <cellStyle name="SAPBEXfilterText" xfId="20" xr:uid="{00000000-0005-0000-0000-000056000000}"/>
    <cellStyle name="SAPBEXformats" xfId="21" xr:uid="{00000000-0005-0000-0000-000057000000}"/>
    <cellStyle name="SAPBEXformats 2" xfId="22" xr:uid="{00000000-0005-0000-0000-000058000000}"/>
    <cellStyle name="SAPBEXformats 2 2" xfId="75" xr:uid="{00000000-0005-0000-0000-000059000000}"/>
    <cellStyle name="SAPBEXformats 2 2 2" xfId="171" xr:uid="{00000000-0005-0000-0000-00005A000000}"/>
    <cellStyle name="SAPBEXformats 2 3" xfId="220" xr:uid="{00000000-0005-0000-0000-00005B000000}"/>
    <cellStyle name="SAPBEXformats 2 4" xfId="261" xr:uid="{00000000-0005-0000-0000-00005C000000}"/>
    <cellStyle name="SAPBEXformats 2 5" xfId="124" xr:uid="{00000000-0005-0000-0000-00005D000000}"/>
    <cellStyle name="SAPBEXformats 3" xfId="74" xr:uid="{00000000-0005-0000-0000-00005E000000}"/>
    <cellStyle name="SAPBEXformats 3 2" xfId="170" xr:uid="{00000000-0005-0000-0000-00005F000000}"/>
    <cellStyle name="SAPBEXformats 4" xfId="219" xr:uid="{00000000-0005-0000-0000-000060000000}"/>
    <cellStyle name="SAPBEXformats 5" xfId="123" xr:uid="{00000000-0005-0000-0000-000061000000}"/>
    <cellStyle name="SAPBEXheaderItem" xfId="23" xr:uid="{00000000-0005-0000-0000-000062000000}"/>
    <cellStyle name="SAPBEXheaderItem 2" xfId="76" xr:uid="{00000000-0005-0000-0000-000063000000}"/>
    <cellStyle name="SAPBEXheaderItem 2 2" xfId="172" xr:uid="{00000000-0005-0000-0000-000064000000}"/>
    <cellStyle name="SAPBEXheaderItem 3" xfId="221" xr:uid="{00000000-0005-0000-0000-000065000000}"/>
    <cellStyle name="SAPBEXheaderItem 4" xfId="260" xr:uid="{00000000-0005-0000-0000-000066000000}"/>
    <cellStyle name="SAPBEXheaderItem 5" xfId="125" xr:uid="{00000000-0005-0000-0000-000067000000}"/>
    <cellStyle name="SAPBEXheaderText" xfId="24" xr:uid="{00000000-0005-0000-0000-000068000000}"/>
    <cellStyle name="SAPBEXheaderText 2" xfId="77" xr:uid="{00000000-0005-0000-0000-000069000000}"/>
    <cellStyle name="SAPBEXheaderText 2 2" xfId="173" xr:uid="{00000000-0005-0000-0000-00006A000000}"/>
    <cellStyle name="SAPBEXheaderText 3" xfId="222" xr:uid="{00000000-0005-0000-0000-00006B000000}"/>
    <cellStyle name="SAPBEXheaderText 4" xfId="259" xr:uid="{00000000-0005-0000-0000-00006C000000}"/>
    <cellStyle name="SAPBEXheaderText 5" xfId="126" xr:uid="{00000000-0005-0000-0000-00006D000000}"/>
    <cellStyle name="SAPBEXHLevel0" xfId="25" xr:uid="{00000000-0005-0000-0000-00006E000000}"/>
    <cellStyle name="SAPBEXHLevel0 2" xfId="26" xr:uid="{00000000-0005-0000-0000-00006F000000}"/>
    <cellStyle name="SAPBEXHLevel0 2 2" xfId="79" xr:uid="{00000000-0005-0000-0000-000070000000}"/>
    <cellStyle name="SAPBEXHLevel0 2 2 2" xfId="175" xr:uid="{00000000-0005-0000-0000-000071000000}"/>
    <cellStyle name="SAPBEXHLevel0 2 3" xfId="224" xr:uid="{00000000-0005-0000-0000-000072000000}"/>
    <cellStyle name="SAPBEXHLevel0 2 4" xfId="258" xr:uid="{00000000-0005-0000-0000-000073000000}"/>
    <cellStyle name="SAPBEXHLevel0 2 5" xfId="128" xr:uid="{00000000-0005-0000-0000-000074000000}"/>
    <cellStyle name="SAPBEXHLevel0 3" xfId="78" xr:uid="{00000000-0005-0000-0000-000075000000}"/>
    <cellStyle name="SAPBEXHLevel0 3 2" xfId="174" xr:uid="{00000000-0005-0000-0000-000076000000}"/>
    <cellStyle name="SAPBEXHLevel0 4" xfId="223" xr:uid="{00000000-0005-0000-0000-000077000000}"/>
    <cellStyle name="SAPBEXHLevel0 5" xfId="127" xr:uid="{00000000-0005-0000-0000-000078000000}"/>
    <cellStyle name="SAPBEXHLevel0X" xfId="27" xr:uid="{00000000-0005-0000-0000-000079000000}"/>
    <cellStyle name="SAPBEXHLevel0X 2" xfId="28" xr:uid="{00000000-0005-0000-0000-00007A000000}"/>
    <cellStyle name="SAPBEXHLevel0X 2 2" xfId="81" xr:uid="{00000000-0005-0000-0000-00007B000000}"/>
    <cellStyle name="SAPBEXHLevel0X 2 2 2" xfId="177" xr:uid="{00000000-0005-0000-0000-00007C000000}"/>
    <cellStyle name="SAPBEXHLevel0X 2 3" xfId="226" xr:uid="{00000000-0005-0000-0000-00007D000000}"/>
    <cellStyle name="SAPBEXHLevel0X 2 4" xfId="257" xr:uid="{00000000-0005-0000-0000-00007E000000}"/>
    <cellStyle name="SAPBEXHLevel0X 2 5" xfId="130" xr:uid="{00000000-0005-0000-0000-00007F000000}"/>
    <cellStyle name="SAPBEXHLevel0X 3" xfId="80" xr:uid="{00000000-0005-0000-0000-000080000000}"/>
    <cellStyle name="SAPBEXHLevel0X 3 2" xfId="176" xr:uid="{00000000-0005-0000-0000-000081000000}"/>
    <cellStyle name="SAPBEXHLevel0X 4" xfId="225" xr:uid="{00000000-0005-0000-0000-000082000000}"/>
    <cellStyle name="SAPBEXHLevel0X 5" xfId="129" xr:uid="{00000000-0005-0000-0000-000083000000}"/>
    <cellStyle name="SAPBEXHLevel1" xfId="29" xr:uid="{00000000-0005-0000-0000-000084000000}"/>
    <cellStyle name="SAPBEXHLevel1 2" xfId="30" xr:uid="{00000000-0005-0000-0000-000085000000}"/>
    <cellStyle name="SAPBEXHLevel1 2 2" xfId="83" xr:uid="{00000000-0005-0000-0000-000086000000}"/>
    <cellStyle name="SAPBEXHLevel1 2 2 2" xfId="179" xr:uid="{00000000-0005-0000-0000-000087000000}"/>
    <cellStyle name="SAPBEXHLevel1 2 3" xfId="228" xr:uid="{00000000-0005-0000-0000-000088000000}"/>
    <cellStyle name="SAPBEXHLevel1 2 4" xfId="256" xr:uid="{00000000-0005-0000-0000-000089000000}"/>
    <cellStyle name="SAPBEXHLevel1 2 5" xfId="132" xr:uid="{00000000-0005-0000-0000-00008A000000}"/>
    <cellStyle name="SAPBEXHLevel1 3" xfId="82" xr:uid="{00000000-0005-0000-0000-00008B000000}"/>
    <cellStyle name="SAPBEXHLevel1 3 2" xfId="178" xr:uid="{00000000-0005-0000-0000-00008C000000}"/>
    <cellStyle name="SAPBEXHLevel1 4" xfId="227" xr:uid="{00000000-0005-0000-0000-00008D000000}"/>
    <cellStyle name="SAPBEXHLevel1 5" xfId="131" xr:uid="{00000000-0005-0000-0000-00008E000000}"/>
    <cellStyle name="SAPBEXHLevel1X" xfId="31" xr:uid="{00000000-0005-0000-0000-00008F000000}"/>
    <cellStyle name="SAPBEXHLevel1X 2" xfId="32" xr:uid="{00000000-0005-0000-0000-000090000000}"/>
    <cellStyle name="SAPBEXHLevel1X 2 2" xfId="85" xr:uid="{00000000-0005-0000-0000-000091000000}"/>
    <cellStyle name="SAPBEXHLevel1X 2 2 2" xfId="181" xr:uid="{00000000-0005-0000-0000-000092000000}"/>
    <cellStyle name="SAPBEXHLevel1X 2 3" xfId="230" xr:uid="{00000000-0005-0000-0000-000093000000}"/>
    <cellStyle name="SAPBEXHLevel1X 2 4" xfId="255" xr:uid="{00000000-0005-0000-0000-000094000000}"/>
    <cellStyle name="SAPBEXHLevel1X 2 5" xfId="134" xr:uid="{00000000-0005-0000-0000-000095000000}"/>
    <cellStyle name="SAPBEXHLevel1X 3" xfId="84" xr:uid="{00000000-0005-0000-0000-000096000000}"/>
    <cellStyle name="SAPBEXHLevel1X 3 2" xfId="180" xr:uid="{00000000-0005-0000-0000-000097000000}"/>
    <cellStyle name="SAPBEXHLevel1X 4" xfId="229" xr:uid="{00000000-0005-0000-0000-000098000000}"/>
    <cellStyle name="SAPBEXHLevel1X 5" xfId="133" xr:uid="{00000000-0005-0000-0000-000099000000}"/>
    <cellStyle name="SAPBEXHLevel2" xfId="33" xr:uid="{00000000-0005-0000-0000-00009A000000}"/>
    <cellStyle name="SAPBEXHLevel2 2" xfId="34" xr:uid="{00000000-0005-0000-0000-00009B000000}"/>
    <cellStyle name="SAPBEXHLevel2 2 2" xfId="87" xr:uid="{00000000-0005-0000-0000-00009C000000}"/>
    <cellStyle name="SAPBEXHLevel2 2 2 2" xfId="183" xr:uid="{00000000-0005-0000-0000-00009D000000}"/>
    <cellStyle name="SAPBEXHLevel2 2 3" xfId="232" xr:uid="{00000000-0005-0000-0000-00009E000000}"/>
    <cellStyle name="SAPBEXHLevel2 2 4" xfId="254" xr:uid="{00000000-0005-0000-0000-00009F000000}"/>
    <cellStyle name="SAPBEXHLevel2 2 5" xfId="136" xr:uid="{00000000-0005-0000-0000-0000A0000000}"/>
    <cellStyle name="SAPBEXHLevel2 3" xfId="86" xr:uid="{00000000-0005-0000-0000-0000A1000000}"/>
    <cellStyle name="SAPBEXHLevel2 3 2" xfId="182" xr:uid="{00000000-0005-0000-0000-0000A2000000}"/>
    <cellStyle name="SAPBEXHLevel2 4" xfId="231" xr:uid="{00000000-0005-0000-0000-0000A3000000}"/>
    <cellStyle name="SAPBEXHLevel2 5" xfId="135" xr:uid="{00000000-0005-0000-0000-0000A4000000}"/>
    <cellStyle name="SAPBEXHLevel2X" xfId="35" xr:uid="{00000000-0005-0000-0000-0000A5000000}"/>
    <cellStyle name="SAPBEXHLevel2X 2" xfId="36" xr:uid="{00000000-0005-0000-0000-0000A6000000}"/>
    <cellStyle name="SAPBEXHLevel2X 2 2" xfId="89" xr:uid="{00000000-0005-0000-0000-0000A7000000}"/>
    <cellStyle name="SAPBEXHLevel2X 2 2 2" xfId="185" xr:uid="{00000000-0005-0000-0000-0000A8000000}"/>
    <cellStyle name="SAPBEXHLevel2X 2 3" xfId="234" xr:uid="{00000000-0005-0000-0000-0000A9000000}"/>
    <cellStyle name="SAPBEXHLevel2X 2 4" xfId="253" xr:uid="{00000000-0005-0000-0000-0000AA000000}"/>
    <cellStyle name="SAPBEXHLevel2X 2 5" xfId="138" xr:uid="{00000000-0005-0000-0000-0000AB000000}"/>
    <cellStyle name="SAPBEXHLevel2X 3" xfId="88" xr:uid="{00000000-0005-0000-0000-0000AC000000}"/>
    <cellStyle name="SAPBEXHLevel2X 3 2" xfId="184" xr:uid="{00000000-0005-0000-0000-0000AD000000}"/>
    <cellStyle name="SAPBEXHLevel2X 4" xfId="233" xr:uid="{00000000-0005-0000-0000-0000AE000000}"/>
    <cellStyle name="SAPBEXHLevel2X 5" xfId="137" xr:uid="{00000000-0005-0000-0000-0000AF000000}"/>
    <cellStyle name="SAPBEXHLevel3" xfId="37" xr:uid="{00000000-0005-0000-0000-0000B0000000}"/>
    <cellStyle name="SAPBEXHLevel3 2" xfId="38" xr:uid="{00000000-0005-0000-0000-0000B1000000}"/>
    <cellStyle name="SAPBEXHLevel3 2 2" xfId="91" xr:uid="{00000000-0005-0000-0000-0000B2000000}"/>
    <cellStyle name="SAPBEXHLevel3 2 2 2" xfId="187" xr:uid="{00000000-0005-0000-0000-0000B3000000}"/>
    <cellStyle name="SAPBEXHLevel3 2 3" xfId="236" xr:uid="{00000000-0005-0000-0000-0000B4000000}"/>
    <cellStyle name="SAPBEXHLevel3 2 4" xfId="252" xr:uid="{00000000-0005-0000-0000-0000B5000000}"/>
    <cellStyle name="SAPBEXHLevel3 2 5" xfId="140" xr:uid="{00000000-0005-0000-0000-0000B6000000}"/>
    <cellStyle name="SAPBEXHLevel3 3" xfId="90" xr:uid="{00000000-0005-0000-0000-0000B7000000}"/>
    <cellStyle name="SAPBEXHLevel3 3 2" xfId="186" xr:uid="{00000000-0005-0000-0000-0000B8000000}"/>
    <cellStyle name="SAPBEXHLevel3 4" xfId="235" xr:uid="{00000000-0005-0000-0000-0000B9000000}"/>
    <cellStyle name="SAPBEXHLevel3 5" xfId="139" xr:uid="{00000000-0005-0000-0000-0000BA000000}"/>
    <cellStyle name="SAPBEXHLevel3X" xfId="39" xr:uid="{00000000-0005-0000-0000-0000BB000000}"/>
    <cellStyle name="SAPBEXHLevel3X 2" xfId="40" xr:uid="{00000000-0005-0000-0000-0000BC000000}"/>
    <cellStyle name="SAPBEXHLevel3X 2 2" xfId="93" xr:uid="{00000000-0005-0000-0000-0000BD000000}"/>
    <cellStyle name="SAPBEXHLevel3X 2 2 2" xfId="189" xr:uid="{00000000-0005-0000-0000-0000BE000000}"/>
    <cellStyle name="SAPBEXHLevel3X 2 3" xfId="238" xr:uid="{00000000-0005-0000-0000-0000BF000000}"/>
    <cellStyle name="SAPBEXHLevel3X 2 4" xfId="251" xr:uid="{00000000-0005-0000-0000-0000C0000000}"/>
    <cellStyle name="SAPBEXHLevel3X 2 5" xfId="142" xr:uid="{00000000-0005-0000-0000-0000C1000000}"/>
    <cellStyle name="SAPBEXHLevel3X 3" xfId="92" xr:uid="{00000000-0005-0000-0000-0000C2000000}"/>
    <cellStyle name="SAPBEXHLevel3X 3 2" xfId="188" xr:uid="{00000000-0005-0000-0000-0000C3000000}"/>
    <cellStyle name="SAPBEXHLevel3X 4" xfId="237" xr:uid="{00000000-0005-0000-0000-0000C4000000}"/>
    <cellStyle name="SAPBEXHLevel3X 5" xfId="141" xr:uid="{00000000-0005-0000-0000-0000C5000000}"/>
    <cellStyle name="SAPBEXinputData" xfId="41" xr:uid="{00000000-0005-0000-0000-0000C6000000}"/>
    <cellStyle name="SAPBEXinputData 2" xfId="94" xr:uid="{00000000-0005-0000-0000-0000C7000000}"/>
    <cellStyle name="SAPBEXresData" xfId="42" xr:uid="{00000000-0005-0000-0000-0000C8000000}"/>
    <cellStyle name="SAPBEXresData 2" xfId="95" xr:uid="{00000000-0005-0000-0000-0000C9000000}"/>
    <cellStyle name="SAPBEXresData 2 2" xfId="190" xr:uid="{00000000-0005-0000-0000-0000CA000000}"/>
    <cellStyle name="SAPBEXresData 3" xfId="239" xr:uid="{00000000-0005-0000-0000-0000CB000000}"/>
    <cellStyle name="SAPBEXresData 4" xfId="143" xr:uid="{00000000-0005-0000-0000-0000CC000000}"/>
    <cellStyle name="SAPBEXresDataEmph" xfId="43" xr:uid="{00000000-0005-0000-0000-0000CD000000}"/>
    <cellStyle name="SAPBEXresDataEmph 2" xfId="96" xr:uid="{00000000-0005-0000-0000-0000CE000000}"/>
    <cellStyle name="SAPBEXresDataEmph 2 2" xfId="191" xr:uid="{00000000-0005-0000-0000-0000CF000000}"/>
    <cellStyle name="SAPBEXresDataEmph 3" xfId="240" xr:uid="{00000000-0005-0000-0000-0000D0000000}"/>
    <cellStyle name="SAPBEXresDataEmph 4" xfId="144" xr:uid="{00000000-0005-0000-0000-0000D1000000}"/>
    <cellStyle name="SAPBEXresItem" xfId="44" xr:uid="{00000000-0005-0000-0000-0000D2000000}"/>
    <cellStyle name="SAPBEXresItem 2" xfId="97" xr:uid="{00000000-0005-0000-0000-0000D3000000}"/>
    <cellStyle name="SAPBEXresItem 2 2" xfId="192" xr:uid="{00000000-0005-0000-0000-0000D4000000}"/>
    <cellStyle name="SAPBEXresItem 3" xfId="241" xr:uid="{00000000-0005-0000-0000-0000D5000000}"/>
    <cellStyle name="SAPBEXresItem 4" xfId="145" xr:uid="{00000000-0005-0000-0000-0000D6000000}"/>
    <cellStyle name="SAPBEXresItemX" xfId="45" xr:uid="{00000000-0005-0000-0000-0000D7000000}"/>
    <cellStyle name="SAPBEXresItemX 2" xfId="98" xr:uid="{00000000-0005-0000-0000-0000D8000000}"/>
    <cellStyle name="SAPBEXresItemX 2 2" xfId="193" xr:uid="{00000000-0005-0000-0000-0000D9000000}"/>
    <cellStyle name="SAPBEXresItemX 3" xfId="242" xr:uid="{00000000-0005-0000-0000-0000DA000000}"/>
    <cellStyle name="SAPBEXresItemX 4" xfId="146" xr:uid="{00000000-0005-0000-0000-0000DB000000}"/>
    <cellStyle name="SAPBEXstdData" xfId="46" xr:uid="{00000000-0005-0000-0000-0000DC000000}"/>
    <cellStyle name="SAPBEXstdData 2" xfId="99" xr:uid="{00000000-0005-0000-0000-0000DD000000}"/>
    <cellStyle name="SAPBEXstdData 2 2" xfId="194" xr:uid="{00000000-0005-0000-0000-0000DE000000}"/>
    <cellStyle name="SAPBEXstdData 3" xfId="243" xr:uid="{00000000-0005-0000-0000-0000DF000000}"/>
    <cellStyle name="SAPBEXstdData 4" xfId="147" xr:uid="{00000000-0005-0000-0000-0000E0000000}"/>
    <cellStyle name="SAPBEXstdDataEmph" xfId="47" xr:uid="{00000000-0005-0000-0000-0000E1000000}"/>
    <cellStyle name="SAPBEXstdDataEmph 2" xfId="100" xr:uid="{00000000-0005-0000-0000-0000E2000000}"/>
    <cellStyle name="SAPBEXstdDataEmph 2 2" xfId="195" xr:uid="{00000000-0005-0000-0000-0000E3000000}"/>
    <cellStyle name="SAPBEXstdDataEmph 3" xfId="244" xr:uid="{00000000-0005-0000-0000-0000E4000000}"/>
    <cellStyle name="SAPBEXstdDataEmph 4" xfId="148" xr:uid="{00000000-0005-0000-0000-0000E5000000}"/>
    <cellStyle name="SAPBEXstdItem" xfId="48" xr:uid="{00000000-0005-0000-0000-0000E6000000}"/>
    <cellStyle name="SAPBEXstdItem 2" xfId="49" xr:uid="{00000000-0005-0000-0000-0000E7000000}"/>
    <cellStyle name="SAPBEXstdItem 2 2" xfId="102" xr:uid="{00000000-0005-0000-0000-0000E8000000}"/>
    <cellStyle name="SAPBEXstdItem 2 2 2" xfId="197" xr:uid="{00000000-0005-0000-0000-0000E9000000}"/>
    <cellStyle name="SAPBEXstdItem 2 3" xfId="246" xr:uid="{00000000-0005-0000-0000-0000EA000000}"/>
    <cellStyle name="SAPBEXstdItem 2 4" xfId="250" xr:uid="{00000000-0005-0000-0000-0000EB000000}"/>
    <cellStyle name="SAPBEXstdItem 2 5" xfId="150" xr:uid="{00000000-0005-0000-0000-0000EC000000}"/>
    <cellStyle name="SAPBEXstdItem 3" xfId="101" xr:uid="{00000000-0005-0000-0000-0000ED000000}"/>
    <cellStyle name="SAPBEXstdItem 3 2" xfId="196" xr:uid="{00000000-0005-0000-0000-0000EE000000}"/>
    <cellStyle name="SAPBEXstdItem 4" xfId="245" xr:uid="{00000000-0005-0000-0000-0000EF000000}"/>
    <cellStyle name="SAPBEXstdItem 5" xfId="149" xr:uid="{00000000-0005-0000-0000-0000F0000000}"/>
    <cellStyle name="SAPBEXstdItemX" xfId="50" xr:uid="{00000000-0005-0000-0000-0000F1000000}"/>
    <cellStyle name="SAPBEXstdItemX 2" xfId="51" xr:uid="{00000000-0005-0000-0000-0000F2000000}"/>
    <cellStyle name="SAPBEXstdItemX 2 2" xfId="104" xr:uid="{00000000-0005-0000-0000-0000F3000000}"/>
    <cellStyle name="SAPBEXstdItemX 2 2 2" xfId="199" xr:uid="{00000000-0005-0000-0000-0000F4000000}"/>
    <cellStyle name="SAPBEXstdItemX 2 3" xfId="248" xr:uid="{00000000-0005-0000-0000-0000F5000000}"/>
    <cellStyle name="SAPBEXstdItemX 2 4" xfId="218" xr:uid="{00000000-0005-0000-0000-0000F6000000}"/>
    <cellStyle name="SAPBEXstdItemX 2 5" xfId="152" xr:uid="{00000000-0005-0000-0000-0000F7000000}"/>
    <cellStyle name="SAPBEXstdItemX 3" xfId="103" xr:uid="{00000000-0005-0000-0000-0000F8000000}"/>
    <cellStyle name="SAPBEXstdItemX 3 2" xfId="198" xr:uid="{00000000-0005-0000-0000-0000F9000000}"/>
    <cellStyle name="SAPBEXstdItemX 4" xfId="247" xr:uid="{00000000-0005-0000-0000-0000FA000000}"/>
    <cellStyle name="SAPBEXstdItemX 5" xfId="151" xr:uid="{00000000-0005-0000-0000-0000FB000000}"/>
    <cellStyle name="SAPBEXtitle" xfId="52" xr:uid="{00000000-0005-0000-0000-0000FC000000}"/>
    <cellStyle name="SAPBEXundefined" xfId="53" xr:uid="{00000000-0005-0000-0000-0000FD000000}"/>
    <cellStyle name="SAPBEXundefined 2" xfId="105" xr:uid="{00000000-0005-0000-0000-0000FE000000}"/>
    <cellStyle name="SAPBEXundefined 2 2" xfId="200" xr:uid="{00000000-0005-0000-0000-0000FF000000}"/>
    <cellStyle name="SAPBEXundefined 3" xfId="249" xr:uid="{00000000-0005-0000-0000-000000010000}"/>
    <cellStyle name="SAPBEXundefined 4" xfId="153" xr:uid="{00000000-0005-0000-0000-000001010000}"/>
    <cellStyle name="Standaard" xfId="0" builtinId="0"/>
    <cellStyle name="Standaard 10" xfId="2" xr:uid="{00000000-0005-0000-0000-000003010000}"/>
    <cellStyle name="Standaard 2" xfId="1" xr:uid="{00000000-0005-0000-0000-000004010000}"/>
    <cellStyle name="Standaard 2 2" xfId="54" xr:uid="{00000000-0005-0000-0000-000005010000}"/>
    <cellStyle name="Standaard 3" xfId="57" xr:uid="{00000000-0005-0000-0000-000006010000}"/>
    <cellStyle name="Standaard 4" xfId="56" xr:uid="{00000000-0005-0000-0000-000007010000}"/>
  </cellStyles>
  <dxfs count="3"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123825" cy="123825"/>
    <xdr:pic>
      <xdr:nvPicPr>
        <xdr:cNvPr id="2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3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4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5" name="BEx5FXJGJOT93D0J2IRJ3985IUMI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6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7" name="BExQEXXHA3EEXR44LT6RKCDWM6ZT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8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9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0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123825" cy="123825"/>
    <xdr:pic>
      <xdr:nvPicPr>
        <xdr:cNvPr id="11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2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3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4" name="BEx5FXJGJOT93D0J2IRJ3985IUMI" hidden="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5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6" name="BExQEXXHA3EEXR44LT6RKCDWM6ZT" hidden="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7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8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5</xdr:col>
      <xdr:colOff>0</xdr:colOff>
      <xdr:row>2</xdr:row>
      <xdr:rowOff>0</xdr:rowOff>
    </xdr:from>
    <xdr:ext cx="123825" cy="123825"/>
    <xdr:pic>
      <xdr:nvPicPr>
        <xdr:cNvPr id="19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53925" y="279463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3D00-9F09-45F9-BAE0-F4AB12CB04AC}">
  <sheetPr>
    <tabColor rgb="FF92D050"/>
  </sheetPr>
  <dimension ref="A1:N123"/>
  <sheetViews>
    <sheetView tabSelected="1" workbookViewId="0">
      <selection activeCell="A8" sqref="A8"/>
    </sheetView>
  </sheetViews>
  <sheetFormatPr defaultRowHeight="12.75"/>
  <cols>
    <col min="1" max="1" width="23.42578125" bestFit="1" customWidth="1"/>
    <col min="2" max="2" width="25.140625" bestFit="1" customWidth="1"/>
    <col min="3" max="3" width="21.85546875" bestFit="1" customWidth="1"/>
    <col min="4" max="4" width="29.140625" bestFit="1" customWidth="1"/>
    <col min="5" max="5" width="5.7109375" bestFit="1" customWidth="1"/>
    <col min="6" max="6" width="8" bestFit="1" customWidth="1"/>
    <col min="8" max="13" width="8.7109375" bestFit="1" customWidth="1"/>
    <col min="14" max="14" width="7.42578125" bestFit="1" customWidth="1"/>
  </cols>
  <sheetData>
    <row r="1" spans="1:14" ht="38.25">
      <c r="A1" s="69" t="s">
        <v>0</v>
      </c>
      <c r="B1" s="69" t="s">
        <v>1</v>
      </c>
      <c r="C1" s="69" t="s">
        <v>2</v>
      </c>
      <c r="D1" s="69" t="s">
        <v>3</v>
      </c>
      <c r="E1" s="70" t="s">
        <v>4</v>
      </c>
      <c r="F1" s="70" t="s">
        <v>5</v>
      </c>
      <c r="G1" s="71" t="s">
        <v>6</v>
      </c>
      <c r="H1" s="71" t="s">
        <v>7</v>
      </c>
      <c r="I1" s="71" t="s">
        <v>8</v>
      </c>
      <c r="J1" s="71" t="s">
        <v>9</v>
      </c>
      <c r="K1" s="71" t="s">
        <v>10</v>
      </c>
      <c r="L1" s="71" t="s">
        <v>11</v>
      </c>
      <c r="M1" s="71" t="s">
        <v>12</v>
      </c>
      <c r="N1" s="72" t="s">
        <v>13</v>
      </c>
    </row>
    <row r="2" spans="1:14">
      <c r="A2" s="73" t="s">
        <v>14</v>
      </c>
      <c r="B2" s="73" t="s">
        <v>15</v>
      </c>
      <c r="C2" s="73" t="s">
        <v>16</v>
      </c>
      <c r="D2" s="73" t="s">
        <v>17</v>
      </c>
      <c r="E2" s="74" t="s">
        <v>18</v>
      </c>
      <c r="F2" s="74">
        <v>521</v>
      </c>
      <c r="G2" s="74" t="s">
        <v>19</v>
      </c>
      <c r="H2" s="75">
        <v>0.186615</v>
      </c>
      <c r="I2" s="75">
        <v>0.41470000000000001</v>
      </c>
      <c r="J2" s="75">
        <v>0.4362044433734939</v>
      </c>
      <c r="K2" s="75">
        <v>0.45882400872625906</v>
      </c>
      <c r="L2" s="75">
        <v>0.48261652117876286</v>
      </c>
      <c r="M2" s="75">
        <v>0.50764280439747844</v>
      </c>
      <c r="N2" s="73"/>
    </row>
    <row r="3" spans="1:14">
      <c r="A3" s="76" t="s">
        <v>14</v>
      </c>
      <c r="B3" s="76" t="s">
        <v>15</v>
      </c>
      <c r="C3" s="76" t="s">
        <v>16</v>
      </c>
      <c r="D3" s="76" t="s">
        <v>17</v>
      </c>
      <c r="E3" s="77" t="s">
        <v>18</v>
      </c>
      <c r="F3" s="77">
        <v>521</v>
      </c>
      <c r="G3" s="77" t="s">
        <v>20</v>
      </c>
      <c r="H3" s="78">
        <v>0.186615</v>
      </c>
      <c r="I3" s="78">
        <v>0</v>
      </c>
      <c r="J3" s="78">
        <v>0</v>
      </c>
      <c r="K3" s="78">
        <v>0</v>
      </c>
      <c r="L3" s="78">
        <v>0</v>
      </c>
      <c r="M3" s="78">
        <v>0</v>
      </c>
      <c r="N3" s="76"/>
    </row>
    <row r="4" spans="1:14">
      <c r="A4" s="73" t="s">
        <v>14</v>
      </c>
      <c r="B4" s="73" t="s">
        <v>15</v>
      </c>
      <c r="C4" s="73" t="s">
        <v>21</v>
      </c>
      <c r="D4" s="73" t="s">
        <v>17</v>
      </c>
      <c r="E4" s="74" t="s">
        <v>18</v>
      </c>
      <c r="F4" s="74">
        <v>278</v>
      </c>
      <c r="G4" s="74" t="s">
        <v>19</v>
      </c>
      <c r="H4" s="75">
        <v>0.2314748201438849</v>
      </c>
      <c r="I4" s="75">
        <v>0.51438848920863312</v>
      </c>
      <c r="J4" s="75">
        <v>0.54106232122735543</v>
      </c>
      <c r="K4" s="75">
        <v>0.56911933605341003</v>
      </c>
      <c r="L4" s="75">
        <v>0.59863125921454097</v>
      </c>
      <c r="M4" s="75">
        <v>0.62967353559597916</v>
      </c>
      <c r="N4" s="73"/>
    </row>
    <row r="5" spans="1:14">
      <c r="A5" s="76" t="s">
        <v>14</v>
      </c>
      <c r="B5" s="76" t="s">
        <v>15</v>
      </c>
      <c r="C5" s="76" t="s">
        <v>21</v>
      </c>
      <c r="D5" s="76" t="s">
        <v>17</v>
      </c>
      <c r="E5" s="77" t="s">
        <v>18</v>
      </c>
      <c r="F5" s="77">
        <v>278</v>
      </c>
      <c r="G5" s="77" t="s">
        <v>20</v>
      </c>
      <c r="H5" s="78">
        <v>0.2314748201438849</v>
      </c>
      <c r="I5" s="78">
        <v>0</v>
      </c>
      <c r="J5" s="78">
        <v>0</v>
      </c>
      <c r="K5" s="78">
        <v>0</v>
      </c>
      <c r="L5" s="78">
        <v>0</v>
      </c>
      <c r="M5" s="78">
        <v>0</v>
      </c>
      <c r="N5" s="76"/>
    </row>
    <row r="6" spans="1:14">
      <c r="A6" s="73" t="s">
        <v>14</v>
      </c>
      <c r="B6" s="73" t="s">
        <v>15</v>
      </c>
      <c r="C6" s="73" t="s">
        <v>22</v>
      </c>
      <c r="D6" s="73" t="s">
        <v>23</v>
      </c>
      <c r="E6" s="74" t="s">
        <v>18</v>
      </c>
      <c r="F6" s="74">
        <v>500</v>
      </c>
      <c r="G6" s="74" t="s">
        <v>19</v>
      </c>
      <c r="H6" s="75">
        <v>0.12870000000000001</v>
      </c>
      <c r="I6" s="75">
        <v>0.28600000000000003</v>
      </c>
      <c r="J6" s="75">
        <v>0.29502687500000008</v>
      </c>
      <c r="K6" s="75">
        <v>0.30433866074218763</v>
      </c>
      <c r="L6" s="75">
        <v>0.31394434972186297</v>
      </c>
      <c r="M6" s="75">
        <v>0.32385321825995933</v>
      </c>
      <c r="N6" s="73"/>
    </row>
    <row r="7" spans="1:14">
      <c r="A7" s="76" t="s">
        <v>14</v>
      </c>
      <c r="B7" s="76" t="s">
        <v>15</v>
      </c>
      <c r="C7" s="76" t="s">
        <v>22</v>
      </c>
      <c r="D7" s="76" t="s">
        <v>23</v>
      </c>
      <c r="E7" s="77" t="s">
        <v>18</v>
      </c>
      <c r="F7" s="77">
        <v>500</v>
      </c>
      <c r="G7" s="77" t="s">
        <v>20</v>
      </c>
      <c r="H7" s="78">
        <v>0.12870000000000001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6"/>
    </row>
    <row r="8" spans="1:14">
      <c r="A8" s="73" t="s">
        <v>14</v>
      </c>
      <c r="B8" s="73" t="s">
        <v>15</v>
      </c>
      <c r="C8" s="73" t="s">
        <v>24</v>
      </c>
      <c r="D8" s="73" t="s">
        <v>23</v>
      </c>
      <c r="E8" s="74" t="s">
        <v>18</v>
      </c>
      <c r="F8" s="74">
        <v>500</v>
      </c>
      <c r="G8" s="74" t="s">
        <v>19</v>
      </c>
      <c r="H8" s="75">
        <v>0.1143</v>
      </c>
      <c r="I8" s="75">
        <v>0.254</v>
      </c>
      <c r="J8" s="75">
        <v>0.26201687500000004</v>
      </c>
      <c r="K8" s="75">
        <v>0.27028678261718758</v>
      </c>
      <c r="L8" s="75">
        <v>0.2788177091935426</v>
      </c>
      <c r="M8" s="75">
        <v>0.28761789313996383</v>
      </c>
      <c r="N8" s="73"/>
    </row>
    <row r="9" spans="1:14">
      <c r="A9" s="76" t="s">
        <v>14</v>
      </c>
      <c r="B9" s="76" t="s">
        <v>15</v>
      </c>
      <c r="C9" s="76" t="s">
        <v>24</v>
      </c>
      <c r="D9" s="76" t="s">
        <v>23</v>
      </c>
      <c r="E9" s="77" t="s">
        <v>18</v>
      </c>
      <c r="F9" s="77">
        <v>500</v>
      </c>
      <c r="G9" s="77" t="s">
        <v>20</v>
      </c>
      <c r="H9" s="78">
        <v>0.1143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6"/>
    </row>
    <row r="10" spans="1:14">
      <c r="A10" s="73" t="s">
        <v>14</v>
      </c>
      <c r="B10" s="73" t="s">
        <v>15</v>
      </c>
      <c r="C10" s="73" t="s">
        <v>25</v>
      </c>
      <c r="D10" s="73" t="s">
        <v>23</v>
      </c>
      <c r="E10" s="74" t="s">
        <v>18</v>
      </c>
      <c r="F10" s="74">
        <v>500</v>
      </c>
      <c r="G10" s="74" t="s">
        <v>19</v>
      </c>
      <c r="H10" s="75">
        <v>0.12960000000000002</v>
      </c>
      <c r="I10" s="75">
        <v>0.28800000000000003</v>
      </c>
      <c r="J10" s="75">
        <v>0.29709000000000008</v>
      </c>
      <c r="K10" s="75">
        <v>0.30646690312500013</v>
      </c>
      <c r="L10" s="75">
        <v>0.31613976475488298</v>
      </c>
      <c r="M10" s="75">
        <v>0.32611792607995904</v>
      </c>
      <c r="N10" s="73"/>
    </row>
    <row r="11" spans="1:14">
      <c r="A11" s="76" t="s">
        <v>14</v>
      </c>
      <c r="B11" s="76" t="s">
        <v>15</v>
      </c>
      <c r="C11" s="76" t="s">
        <v>25</v>
      </c>
      <c r="D11" s="76" t="s">
        <v>23</v>
      </c>
      <c r="E11" s="77" t="s">
        <v>18</v>
      </c>
      <c r="F11" s="77">
        <v>500</v>
      </c>
      <c r="G11" s="77" t="s">
        <v>20</v>
      </c>
      <c r="H11" s="78">
        <v>0.12960000000000002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6"/>
    </row>
    <row r="12" spans="1:14">
      <c r="A12" s="73" t="s">
        <v>14</v>
      </c>
      <c r="B12" s="73" t="s">
        <v>15</v>
      </c>
      <c r="C12" s="73" t="s">
        <v>26</v>
      </c>
      <c r="D12" s="73" t="s">
        <v>27</v>
      </c>
      <c r="E12" s="74" t="s">
        <v>18</v>
      </c>
      <c r="F12" s="74">
        <v>347</v>
      </c>
      <c r="G12" s="74" t="s">
        <v>19</v>
      </c>
      <c r="H12" s="75">
        <v>7.1279999999999996E-2</v>
      </c>
      <c r="I12" s="75">
        <v>0.15839999999999999</v>
      </c>
      <c r="J12" s="75">
        <v>0.1652112</v>
      </c>
      <c r="K12" s="75">
        <v>0.17231528160000001</v>
      </c>
      <c r="L12" s="75">
        <v>0.17972483870879999</v>
      </c>
      <c r="M12" s="75">
        <v>0.18745300677327836</v>
      </c>
      <c r="N12" s="73"/>
    </row>
    <row r="13" spans="1:14">
      <c r="A13" s="76" t="s">
        <v>14</v>
      </c>
      <c r="B13" s="76" t="s">
        <v>15</v>
      </c>
      <c r="C13" s="76" t="s">
        <v>26</v>
      </c>
      <c r="D13" s="76" t="s">
        <v>27</v>
      </c>
      <c r="E13" s="77" t="s">
        <v>18</v>
      </c>
      <c r="F13" s="77">
        <v>347</v>
      </c>
      <c r="G13" s="77" t="s">
        <v>20</v>
      </c>
      <c r="H13" s="78">
        <v>7.1279999999999996E-2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6"/>
    </row>
    <row r="14" spans="1:14">
      <c r="A14" s="73" t="s">
        <v>14</v>
      </c>
      <c r="B14" s="73" t="s">
        <v>15</v>
      </c>
      <c r="C14" s="73" t="s">
        <v>28</v>
      </c>
      <c r="D14" s="73" t="s">
        <v>29</v>
      </c>
      <c r="E14" s="74" t="s">
        <v>30</v>
      </c>
      <c r="F14" s="74">
        <v>521</v>
      </c>
      <c r="G14" s="74" t="s">
        <v>19</v>
      </c>
      <c r="H14" s="75">
        <v>8.901000000000002E-2</v>
      </c>
      <c r="I14" s="75">
        <v>0.1978</v>
      </c>
      <c r="J14" s="75">
        <v>0.20979044761904764</v>
      </c>
      <c r="K14" s="75">
        <v>0.22250774475328799</v>
      </c>
      <c r="L14" s="75">
        <v>0.23599595232809445</v>
      </c>
      <c r="M14" s="75">
        <v>0.25030180220017367</v>
      </c>
      <c r="N14" s="73"/>
    </row>
    <row r="15" spans="1:14">
      <c r="A15" s="76" t="s">
        <v>14</v>
      </c>
      <c r="B15" s="76" t="s">
        <v>15</v>
      </c>
      <c r="C15" s="76" t="s">
        <v>28</v>
      </c>
      <c r="D15" s="76" t="s">
        <v>29</v>
      </c>
      <c r="E15" s="77" t="s">
        <v>30</v>
      </c>
      <c r="F15" s="77">
        <v>521</v>
      </c>
      <c r="G15" s="77" t="s">
        <v>20</v>
      </c>
      <c r="H15" s="78">
        <v>8.901000000000002E-2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6"/>
    </row>
    <row r="16" spans="1:14">
      <c r="A16" s="73" t="s">
        <v>14</v>
      </c>
      <c r="B16" s="73" t="s">
        <v>15</v>
      </c>
      <c r="C16" s="73" t="s">
        <v>31</v>
      </c>
      <c r="D16" s="73" t="s">
        <v>29</v>
      </c>
      <c r="E16" s="74" t="s">
        <v>30</v>
      </c>
      <c r="F16" s="74">
        <v>521</v>
      </c>
      <c r="G16" s="74" t="s">
        <v>19</v>
      </c>
      <c r="H16" s="75">
        <v>6.8265000000000006E-2</v>
      </c>
      <c r="I16" s="75">
        <v>0.1517</v>
      </c>
      <c r="J16" s="75">
        <v>0.16089590952380953</v>
      </c>
      <c r="K16" s="75">
        <v>0.17064926632494332</v>
      </c>
      <c r="L16" s="75">
        <v>0.18099386232645057</v>
      </c>
      <c r="M16" s="75">
        <v>0.191965537885573</v>
      </c>
      <c r="N16" s="73"/>
    </row>
    <row r="17" spans="1:14">
      <c r="A17" s="76" t="s">
        <v>14</v>
      </c>
      <c r="B17" s="76" t="s">
        <v>15</v>
      </c>
      <c r="C17" s="76" t="s">
        <v>31</v>
      </c>
      <c r="D17" s="76" t="s">
        <v>29</v>
      </c>
      <c r="E17" s="77" t="s">
        <v>30</v>
      </c>
      <c r="F17" s="77">
        <v>521</v>
      </c>
      <c r="G17" s="77" t="s">
        <v>20</v>
      </c>
      <c r="H17" s="78">
        <v>6.8265000000000006E-2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6"/>
    </row>
    <row r="18" spans="1:14">
      <c r="A18" s="73" t="s">
        <v>32</v>
      </c>
      <c r="B18" s="73" t="s">
        <v>33</v>
      </c>
      <c r="C18" s="73" t="s">
        <v>34</v>
      </c>
      <c r="D18" s="73" t="s">
        <v>35</v>
      </c>
      <c r="E18" s="74" t="s">
        <v>30</v>
      </c>
      <c r="F18" s="74">
        <v>333</v>
      </c>
      <c r="G18" s="74" t="s">
        <v>19</v>
      </c>
      <c r="H18" s="75">
        <v>0.19305</v>
      </c>
      <c r="I18" s="75">
        <v>0.42899999999999999</v>
      </c>
      <c r="J18" s="75">
        <v>0.45693699999999998</v>
      </c>
      <c r="K18" s="75">
        <v>0.48669329130303035</v>
      </c>
      <c r="L18" s="75">
        <v>0.51838734836394584</v>
      </c>
      <c r="M18" s="75">
        <v>0.55214536083770716</v>
      </c>
      <c r="N18" s="73"/>
    </row>
    <row r="19" spans="1:14">
      <c r="A19" s="76" t="s">
        <v>32</v>
      </c>
      <c r="B19" s="76" t="s">
        <v>33</v>
      </c>
      <c r="C19" s="76" t="s">
        <v>34</v>
      </c>
      <c r="D19" s="76" t="s">
        <v>35</v>
      </c>
      <c r="E19" s="77" t="s">
        <v>30</v>
      </c>
      <c r="F19" s="77">
        <v>333</v>
      </c>
      <c r="G19" s="77" t="s">
        <v>20</v>
      </c>
      <c r="H19" s="78">
        <v>0.19305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6"/>
    </row>
    <row r="20" spans="1:14">
      <c r="A20" s="73" t="s">
        <v>32</v>
      </c>
      <c r="B20" s="73" t="s">
        <v>33</v>
      </c>
      <c r="C20" s="73" t="s">
        <v>36</v>
      </c>
      <c r="D20" s="73" t="s">
        <v>35</v>
      </c>
      <c r="E20" s="74" t="s">
        <v>37</v>
      </c>
      <c r="F20" s="74">
        <v>278</v>
      </c>
      <c r="G20" s="74" t="s">
        <v>19</v>
      </c>
      <c r="H20" s="75">
        <v>0.13758992805755396</v>
      </c>
      <c r="I20" s="75">
        <v>0.30575539568345322</v>
      </c>
      <c r="J20" s="75">
        <v>0.30820143884892087</v>
      </c>
      <c r="K20" s="75">
        <v>0.31066705035971226</v>
      </c>
      <c r="L20" s="75">
        <v>0.31315238676258994</v>
      </c>
      <c r="M20" s="75">
        <v>0.31565760585669067</v>
      </c>
      <c r="N20" s="73"/>
    </row>
    <row r="21" spans="1:14">
      <c r="A21" s="76" t="s">
        <v>32</v>
      </c>
      <c r="B21" s="76" t="s">
        <v>33</v>
      </c>
      <c r="C21" s="76" t="s">
        <v>36</v>
      </c>
      <c r="D21" s="76" t="s">
        <v>35</v>
      </c>
      <c r="E21" s="77" t="s">
        <v>37</v>
      </c>
      <c r="F21" s="77">
        <v>278</v>
      </c>
      <c r="G21" s="77" t="s">
        <v>20</v>
      </c>
      <c r="H21" s="78">
        <v>0.13758992805755396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6"/>
    </row>
    <row r="22" spans="1:14">
      <c r="A22" s="73" t="s">
        <v>32</v>
      </c>
      <c r="B22" s="73" t="s">
        <v>33</v>
      </c>
      <c r="C22" s="73" t="s">
        <v>38</v>
      </c>
      <c r="D22" s="73" t="s">
        <v>39</v>
      </c>
      <c r="E22" s="74" t="s">
        <v>37</v>
      </c>
      <c r="F22" s="74">
        <v>278</v>
      </c>
      <c r="G22" s="74" t="s">
        <v>19</v>
      </c>
      <c r="H22" s="75">
        <v>0.17643884892086331</v>
      </c>
      <c r="I22" s="75">
        <v>0.3920863309352518</v>
      </c>
      <c r="J22" s="75">
        <v>0.39522302158273381</v>
      </c>
      <c r="K22" s="75">
        <v>0.3983848057553957</v>
      </c>
      <c r="L22" s="75">
        <v>0.40157188420143891</v>
      </c>
      <c r="M22" s="75">
        <v>0.40478445927505041</v>
      </c>
      <c r="N22" s="73"/>
    </row>
    <row r="23" spans="1:14">
      <c r="A23" s="76" t="s">
        <v>32</v>
      </c>
      <c r="B23" s="76" t="s">
        <v>33</v>
      </c>
      <c r="C23" s="76" t="s">
        <v>38</v>
      </c>
      <c r="D23" s="76" t="s">
        <v>39</v>
      </c>
      <c r="E23" s="77" t="s">
        <v>37</v>
      </c>
      <c r="F23" s="77">
        <v>278</v>
      </c>
      <c r="G23" s="77" t="s">
        <v>20</v>
      </c>
      <c r="H23" s="78">
        <v>0.17643884892086331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6"/>
    </row>
    <row r="24" spans="1:14">
      <c r="A24" s="73" t="s">
        <v>40</v>
      </c>
      <c r="B24" s="73" t="s">
        <v>41</v>
      </c>
      <c r="C24" s="73" t="s">
        <v>42</v>
      </c>
      <c r="D24" s="73" t="s">
        <v>43</v>
      </c>
      <c r="E24" s="74" t="s">
        <v>18</v>
      </c>
      <c r="F24" s="74">
        <v>347</v>
      </c>
      <c r="G24" s="74" t="s">
        <v>19</v>
      </c>
      <c r="H24" s="75">
        <v>0.12311999999999999</v>
      </c>
      <c r="I24" s="75">
        <v>0.27360000000000001</v>
      </c>
      <c r="J24" s="75">
        <v>0.2844468</v>
      </c>
      <c r="K24" s="75">
        <v>0.29572361853157897</v>
      </c>
      <c r="L24" s="75">
        <v>0.30744750356625855</v>
      </c>
      <c r="M24" s="75">
        <v>0.31963617893790514</v>
      </c>
      <c r="N24" s="73"/>
    </row>
    <row r="25" spans="1:14">
      <c r="A25" s="76" t="s">
        <v>40</v>
      </c>
      <c r="B25" s="76" t="s">
        <v>41</v>
      </c>
      <c r="C25" s="76" t="s">
        <v>42</v>
      </c>
      <c r="D25" s="76" t="s">
        <v>43</v>
      </c>
      <c r="E25" s="77" t="s">
        <v>18</v>
      </c>
      <c r="F25" s="77">
        <v>347</v>
      </c>
      <c r="G25" s="77" t="s">
        <v>20</v>
      </c>
      <c r="H25" s="78">
        <v>0.12311999999999999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6"/>
    </row>
    <row r="26" spans="1:14">
      <c r="A26" s="73" t="s">
        <v>40</v>
      </c>
      <c r="B26" s="73" t="s">
        <v>41</v>
      </c>
      <c r="C26" s="73" t="s">
        <v>44</v>
      </c>
      <c r="D26" s="73" t="s">
        <v>43</v>
      </c>
      <c r="E26" s="74" t="s">
        <v>18</v>
      </c>
      <c r="F26" s="74">
        <v>347</v>
      </c>
      <c r="G26" s="74" t="s">
        <v>19</v>
      </c>
      <c r="H26" s="75">
        <v>0.12311999999999999</v>
      </c>
      <c r="I26" s="75">
        <v>0.27360000000000001</v>
      </c>
      <c r="J26" s="75">
        <v>0.2844468</v>
      </c>
      <c r="K26" s="75">
        <v>0.29572361853157897</v>
      </c>
      <c r="L26" s="75">
        <v>0.30744750356625855</v>
      </c>
      <c r="M26" s="75">
        <v>0.31963617893790514</v>
      </c>
      <c r="N26" s="73"/>
    </row>
    <row r="27" spans="1:14">
      <c r="A27" s="76" t="s">
        <v>40</v>
      </c>
      <c r="B27" s="76" t="s">
        <v>41</v>
      </c>
      <c r="C27" s="76" t="s">
        <v>44</v>
      </c>
      <c r="D27" s="76" t="s">
        <v>43</v>
      </c>
      <c r="E27" s="77" t="s">
        <v>18</v>
      </c>
      <c r="F27" s="77">
        <v>347</v>
      </c>
      <c r="G27" s="77" t="s">
        <v>20</v>
      </c>
      <c r="H27" s="78">
        <v>0.12311999999999999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6"/>
    </row>
    <row r="28" spans="1:14">
      <c r="A28" s="73" t="s">
        <v>40</v>
      </c>
      <c r="B28" s="73" t="s">
        <v>41</v>
      </c>
      <c r="C28" s="73" t="s">
        <v>45</v>
      </c>
      <c r="D28" s="73" t="s">
        <v>43</v>
      </c>
      <c r="E28" s="74" t="s">
        <v>18</v>
      </c>
      <c r="F28" s="74">
        <v>347</v>
      </c>
      <c r="G28" s="74" t="s">
        <v>19</v>
      </c>
      <c r="H28" s="75">
        <v>0.12181499999999999</v>
      </c>
      <c r="I28" s="75">
        <v>0.2707</v>
      </c>
      <c r="J28" s="75">
        <v>0.28143183026315793</v>
      </c>
      <c r="K28" s="75">
        <v>0.29258912111293289</v>
      </c>
      <c r="L28" s="75">
        <v>0.30418873982231798</v>
      </c>
      <c r="M28" s="75">
        <v>0.3162482223629054</v>
      </c>
      <c r="N28" s="73"/>
    </row>
    <row r="29" spans="1:14">
      <c r="A29" s="76" t="s">
        <v>40</v>
      </c>
      <c r="B29" s="76" t="s">
        <v>41</v>
      </c>
      <c r="C29" s="76" t="s">
        <v>45</v>
      </c>
      <c r="D29" s="76" t="s">
        <v>43</v>
      </c>
      <c r="E29" s="77" t="s">
        <v>18</v>
      </c>
      <c r="F29" s="77">
        <v>347</v>
      </c>
      <c r="G29" s="77" t="s">
        <v>20</v>
      </c>
      <c r="H29" s="78">
        <v>0.12181499999999999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6"/>
    </row>
    <row r="30" spans="1:14">
      <c r="A30" s="73" t="s">
        <v>40</v>
      </c>
      <c r="B30" s="73" t="s">
        <v>41</v>
      </c>
      <c r="C30" s="73" t="s">
        <v>46</v>
      </c>
      <c r="D30" s="73" t="s">
        <v>43</v>
      </c>
      <c r="E30" s="74" t="s">
        <v>18</v>
      </c>
      <c r="F30" s="74">
        <v>347</v>
      </c>
      <c r="G30" s="74" t="s">
        <v>19</v>
      </c>
      <c r="H30" s="75">
        <v>0.12311999999999999</v>
      </c>
      <c r="I30" s="75">
        <v>0.27360000000000001</v>
      </c>
      <c r="J30" s="75">
        <v>0.2844468</v>
      </c>
      <c r="K30" s="75">
        <v>0.29572361853157897</v>
      </c>
      <c r="L30" s="75">
        <v>0.30744750356625855</v>
      </c>
      <c r="M30" s="75">
        <v>0.31963617893790514</v>
      </c>
      <c r="N30" s="73"/>
    </row>
    <row r="31" spans="1:14">
      <c r="A31" s="76" t="s">
        <v>40</v>
      </c>
      <c r="B31" s="76" t="s">
        <v>41</v>
      </c>
      <c r="C31" s="76" t="s">
        <v>46</v>
      </c>
      <c r="D31" s="76" t="s">
        <v>43</v>
      </c>
      <c r="E31" s="77" t="s">
        <v>18</v>
      </c>
      <c r="F31" s="77">
        <v>347</v>
      </c>
      <c r="G31" s="77" t="s">
        <v>20</v>
      </c>
      <c r="H31" s="78">
        <v>0.12311999999999999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6"/>
    </row>
    <row r="32" spans="1:14">
      <c r="A32" s="73" t="s">
        <v>40</v>
      </c>
      <c r="B32" s="73" t="s">
        <v>41</v>
      </c>
      <c r="C32" s="73" t="s">
        <v>47</v>
      </c>
      <c r="D32" s="73" t="s">
        <v>48</v>
      </c>
      <c r="E32" s="74" t="s">
        <v>37</v>
      </c>
      <c r="F32" s="74">
        <v>208</v>
      </c>
      <c r="G32" s="74" t="s">
        <v>19</v>
      </c>
      <c r="H32" s="75">
        <v>3.6720000000000003E-2</v>
      </c>
      <c r="I32" s="75">
        <v>8.1600000000000006E-2</v>
      </c>
      <c r="J32" s="75">
        <v>8.2252800000000001E-2</v>
      </c>
      <c r="K32" s="75">
        <v>8.29108224E-2</v>
      </c>
      <c r="L32" s="75">
        <v>8.3574108979199993E-2</v>
      </c>
      <c r="M32" s="75">
        <v>8.4242701851033608E-2</v>
      </c>
      <c r="N32" s="73"/>
    </row>
    <row r="33" spans="1:14">
      <c r="A33" s="76" t="s">
        <v>40</v>
      </c>
      <c r="B33" s="76" t="s">
        <v>41</v>
      </c>
      <c r="C33" s="76" t="s">
        <v>47</v>
      </c>
      <c r="D33" s="76" t="s">
        <v>48</v>
      </c>
      <c r="E33" s="77" t="s">
        <v>37</v>
      </c>
      <c r="F33" s="77">
        <v>208</v>
      </c>
      <c r="G33" s="77" t="s">
        <v>20</v>
      </c>
      <c r="H33" s="78">
        <v>3.6720000000000003E-2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6"/>
    </row>
    <row r="34" spans="1:14">
      <c r="A34" s="73" t="s">
        <v>40</v>
      </c>
      <c r="B34" s="73" t="s">
        <v>41</v>
      </c>
      <c r="C34" s="73" t="s">
        <v>49</v>
      </c>
      <c r="D34" s="73" t="s">
        <v>50</v>
      </c>
      <c r="E34" s="74" t="s">
        <v>30</v>
      </c>
      <c r="F34" s="74">
        <v>278</v>
      </c>
      <c r="G34" s="74" t="s">
        <v>19</v>
      </c>
      <c r="H34" s="75">
        <v>0.22014388489208636</v>
      </c>
      <c r="I34" s="75">
        <v>0.48920863309352519</v>
      </c>
      <c r="J34" s="75">
        <v>0.5155376813303455</v>
      </c>
      <c r="K34" s="75">
        <v>0.54328375031079679</v>
      </c>
      <c r="L34" s="75">
        <v>0.572523103626704</v>
      </c>
      <c r="M34" s="75">
        <v>0.60333610935140014</v>
      </c>
      <c r="N34" s="73"/>
    </row>
    <row r="35" spans="1:14">
      <c r="A35" s="76" t="s">
        <v>40</v>
      </c>
      <c r="B35" s="76" t="s">
        <v>41</v>
      </c>
      <c r="C35" s="76" t="s">
        <v>49</v>
      </c>
      <c r="D35" s="76" t="s">
        <v>50</v>
      </c>
      <c r="E35" s="77" t="s">
        <v>30</v>
      </c>
      <c r="F35" s="77">
        <v>278</v>
      </c>
      <c r="G35" s="77" t="s">
        <v>20</v>
      </c>
      <c r="H35" s="78">
        <v>0.22014388489208636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6"/>
    </row>
    <row r="36" spans="1:14">
      <c r="A36" s="73" t="s">
        <v>40</v>
      </c>
      <c r="B36" s="73" t="s">
        <v>41</v>
      </c>
      <c r="C36" s="73" t="s">
        <v>51</v>
      </c>
      <c r="D36" s="73" t="s">
        <v>50</v>
      </c>
      <c r="E36" s="74" t="s">
        <v>30</v>
      </c>
      <c r="F36" s="74">
        <v>278</v>
      </c>
      <c r="G36" s="74" t="s">
        <v>19</v>
      </c>
      <c r="H36" s="75">
        <v>0.21852517985611508</v>
      </c>
      <c r="I36" s="75">
        <v>0.48561151079136683</v>
      </c>
      <c r="J36" s="75">
        <v>0.51174696308526935</v>
      </c>
      <c r="K36" s="75">
        <v>0.53928901685262898</v>
      </c>
      <c r="L36" s="75">
        <v>0.56831337492356637</v>
      </c>
      <c r="M36" s="75">
        <v>0.59889981442969864</v>
      </c>
      <c r="N36" s="73"/>
    </row>
    <row r="37" spans="1:14">
      <c r="A37" s="76" t="s">
        <v>40</v>
      </c>
      <c r="B37" s="76" t="s">
        <v>41</v>
      </c>
      <c r="C37" s="76" t="s">
        <v>51</v>
      </c>
      <c r="D37" s="76" t="s">
        <v>50</v>
      </c>
      <c r="E37" s="77" t="s">
        <v>30</v>
      </c>
      <c r="F37" s="77">
        <v>278</v>
      </c>
      <c r="G37" s="77" t="s">
        <v>20</v>
      </c>
      <c r="H37" s="78">
        <v>0.21852517985611508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6"/>
    </row>
    <row r="38" spans="1:14">
      <c r="A38" s="73" t="s">
        <v>40</v>
      </c>
      <c r="B38" s="73" t="s">
        <v>41</v>
      </c>
      <c r="C38" s="73" t="s">
        <v>52</v>
      </c>
      <c r="D38" s="73" t="s">
        <v>53</v>
      </c>
      <c r="E38" s="74" t="s">
        <v>18</v>
      </c>
      <c r="F38" s="74">
        <v>667</v>
      </c>
      <c r="G38" s="74" t="s">
        <v>19</v>
      </c>
      <c r="H38" s="75">
        <v>9.3825000000000006E-2</v>
      </c>
      <c r="I38" s="75">
        <v>0.20850000000000002</v>
      </c>
      <c r="J38" s="75">
        <v>0.21486620000000001</v>
      </c>
      <c r="K38" s="75">
        <v>0.22142678130666668</v>
      </c>
      <c r="L38" s="75">
        <v>0.22818767902923021</v>
      </c>
      <c r="M38" s="75">
        <v>0.23515500949558937</v>
      </c>
      <c r="N38" s="73"/>
    </row>
    <row r="39" spans="1:14">
      <c r="A39" s="76" t="s">
        <v>40</v>
      </c>
      <c r="B39" s="76" t="s">
        <v>41</v>
      </c>
      <c r="C39" s="76" t="s">
        <v>52</v>
      </c>
      <c r="D39" s="76" t="s">
        <v>53</v>
      </c>
      <c r="E39" s="77" t="s">
        <v>18</v>
      </c>
      <c r="F39" s="77">
        <v>667</v>
      </c>
      <c r="G39" s="77" t="s">
        <v>20</v>
      </c>
      <c r="H39" s="78">
        <v>9.3825000000000006E-2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6"/>
    </row>
    <row r="40" spans="1:14">
      <c r="A40" s="73" t="s">
        <v>40</v>
      </c>
      <c r="B40" s="73" t="s">
        <v>41</v>
      </c>
      <c r="C40" s="73" t="s">
        <v>54</v>
      </c>
      <c r="D40" s="73" t="s">
        <v>53</v>
      </c>
      <c r="E40" s="74" t="s">
        <v>18</v>
      </c>
      <c r="F40" s="74">
        <v>667</v>
      </c>
      <c r="G40" s="74" t="s">
        <v>19</v>
      </c>
      <c r="H40" s="75">
        <v>0.10395000000000001</v>
      </c>
      <c r="I40" s="75">
        <v>0.23100000000000001</v>
      </c>
      <c r="J40" s="75">
        <v>0.23805320000000002</v>
      </c>
      <c r="K40" s="75">
        <v>0.2453217577066667</v>
      </c>
      <c r="L40" s="75">
        <v>0.25281224870864355</v>
      </c>
      <c r="M40" s="75">
        <v>0.26053144936921413</v>
      </c>
      <c r="N40" s="73"/>
    </row>
    <row r="41" spans="1:14">
      <c r="A41" s="76" t="s">
        <v>40</v>
      </c>
      <c r="B41" s="76" t="s">
        <v>41</v>
      </c>
      <c r="C41" s="76" t="s">
        <v>54</v>
      </c>
      <c r="D41" s="76" t="s">
        <v>53</v>
      </c>
      <c r="E41" s="77" t="s">
        <v>18</v>
      </c>
      <c r="F41" s="77">
        <v>667</v>
      </c>
      <c r="G41" s="77" t="s">
        <v>20</v>
      </c>
      <c r="H41" s="78">
        <v>0.10395000000000001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6"/>
    </row>
    <row r="42" spans="1:14">
      <c r="A42" s="73" t="s">
        <v>40</v>
      </c>
      <c r="B42" s="73" t="s">
        <v>41</v>
      </c>
      <c r="C42" s="73" t="s">
        <v>55</v>
      </c>
      <c r="D42" s="73" t="s">
        <v>53</v>
      </c>
      <c r="E42" s="74" t="s">
        <v>18</v>
      </c>
      <c r="F42" s="74">
        <v>667</v>
      </c>
      <c r="G42" s="74" t="s">
        <v>19</v>
      </c>
      <c r="H42" s="75">
        <v>9.787499999999999E-2</v>
      </c>
      <c r="I42" s="75">
        <v>0.2175</v>
      </c>
      <c r="J42" s="75">
        <v>0.22414099999999998</v>
      </c>
      <c r="K42" s="75">
        <v>0.23098477186666663</v>
      </c>
      <c r="L42" s="75">
        <v>0.23803750690099551</v>
      </c>
      <c r="M42" s="75">
        <v>0.24530558544503925</v>
      </c>
      <c r="N42" s="73"/>
    </row>
    <row r="43" spans="1:14">
      <c r="A43" s="76" t="s">
        <v>40</v>
      </c>
      <c r="B43" s="76" t="s">
        <v>41</v>
      </c>
      <c r="C43" s="76" t="s">
        <v>55</v>
      </c>
      <c r="D43" s="76" t="s">
        <v>53</v>
      </c>
      <c r="E43" s="77" t="s">
        <v>18</v>
      </c>
      <c r="F43" s="77">
        <v>667</v>
      </c>
      <c r="G43" s="77" t="s">
        <v>20</v>
      </c>
      <c r="H43" s="78">
        <v>9.787499999999999E-2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6"/>
    </row>
    <row r="44" spans="1:14">
      <c r="A44" s="73" t="s">
        <v>40</v>
      </c>
      <c r="B44" s="73" t="s">
        <v>41</v>
      </c>
      <c r="C44" s="73" t="s">
        <v>56</v>
      </c>
      <c r="D44" s="73" t="s">
        <v>57</v>
      </c>
      <c r="E44" s="74" t="s">
        <v>30</v>
      </c>
      <c r="F44" s="74">
        <v>347</v>
      </c>
      <c r="G44" s="74" t="s">
        <v>19</v>
      </c>
      <c r="H44" s="75">
        <v>9.202500000000001E-2</v>
      </c>
      <c r="I44" s="75">
        <v>0.20449999999999999</v>
      </c>
      <c r="J44" s="75">
        <v>0.21721308333333333</v>
      </c>
      <c r="K44" s="75">
        <v>0.23071649668055558</v>
      </c>
      <c r="L44" s="75">
        <v>0.2450593722241968</v>
      </c>
      <c r="M44" s="75">
        <v>0.26029389653080104</v>
      </c>
      <c r="N44" s="73"/>
    </row>
    <row r="45" spans="1:14">
      <c r="A45" s="76" t="s">
        <v>40</v>
      </c>
      <c r="B45" s="76" t="s">
        <v>41</v>
      </c>
      <c r="C45" s="76" t="s">
        <v>56</v>
      </c>
      <c r="D45" s="76" t="s">
        <v>57</v>
      </c>
      <c r="E45" s="77" t="s">
        <v>30</v>
      </c>
      <c r="F45" s="77">
        <v>347</v>
      </c>
      <c r="G45" s="77" t="s">
        <v>20</v>
      </c>
      <c r="H45" s="78">
        <v>9.202500000000001E-2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6"/>
    </row>
    <row r="46" spans="1:14">
      <c r="A46" s="73" t="s">
        <v>40</v>
      </c>
      <c r="B46" s="73" t="s">
        <v>41</v>
      </c>
      <c r="C46" s="73" t="s">
        <v>58</v>
      </c>
      <c r="D46" s="73" t="s">
        <v>59</v>
      </c>
      <c r="E46" s="74" t="s">
        <v>18</v>
      </c>
      <c r="F46" s="74">
        <v>667</v>
      </c>
      <c r="G46" s="74" t="s">
        <v>19</v>
      </c>
      <c r="H46" s="75">
        <v>0.13905000000000001</v>
      </c>
      <c r="I46" s="75">
        <v>0.309</v>
      </c>
      <c r="J46" s="75">
        <v>0.31888592617449663</v>
      </c>
      <c r="K46" s="75">
        <v>0.32908813563807937</v>
      </c>
      <c r="L46" s="75">
        <v>0.33961674733329233</v>
      </c>
      <c r="M46" s="75">
        <v>0.3504822039409286</v>
      </c>
      <c r="N46" s="73"/>
    </row>
    <row r="47" spans="1:14">
      <c r="A47" s="76" t="s">
        <v>40</v>
      </c>
      <c r="B47" s="76" t="s">
        <v>41</v>
      </c>
      <c r="C47" s="76" t="s">
        <v>58</v>
      </c>
      <c r="D47" s="76" t="s">
        <v>59</v>
      </c>
      <c r="E47" s="77" t="s">
        <v>18</v>
      </c>
      <c r="F47" s="77">
        <v>667</v>
      </c>
      <c r="G47" s="77" t="s">
        <v>20</v>
      </c>
      <c r="H47" s="78">
        <v>0.13905000000000001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6"/>
    </row>
    <row r="48" spans="1:14">
      <c r="A48" s="73" t="s">
        <v>40</v>
      </c>
      <c r="B48" s="73" t="s">
        <v>41</v>
      </c>
      <c r="C48" s="73" t="s">
        <v>60</v>
      </c>
      <c r="D48" s="73" t="s">
        <v>59</v>
      </c>
      <c r="E48" s="74" t="s">
        <v>18</v>
      </c>
      <c r="F48" s="74">
        <v>667</v>
      </c>
      <c r="G48" s="74" t="s">
        <v>19</v>
      </c>
      <c r="H48" s="75">
        <v>0.15390000000000004</v>
      </c>
      <c r="I48" s="75">
        <v>0.34200000000000003</v>
      </c>
      <c r="J48" s="75">
        <v>0.35294170469798658</v>
      </c>
      <c r="K48" s="75">
        <v>0.36423347051204902</v>
      </c>
      <c r="L48" s="75">
        <v>0.37588649704849819</v>
      </c>
      <c r="M48" s="75">
        <v>0.387912342225882</v>
      </c>
      <c r="N48" s="73"/>
    </row>
    <row r="49" spans="1:14">
      <c r="A49" s="76" t="s">
        <v>40</v>
      </c>
      <c r="B49" s="76" t="s">
        <v>41</v>
      </c>
      <c r="C49" s="76" t="s">
        <v>60</v>
      </c>
      <c r="D49" s="76" t="s">
        <v>59</v>
      </c>
      <c r="E49" s="77" t="s">
        <v>18</v>
      </c>
      <c r="F49" s="77">
        <v>667</v>
      </c>
      <c r="G49" s="77" t="s">
        <v>20</v>
      </c>
      <c r="H49" s="78">
        <v>0.15390000000000004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6"/>
    </row>
    <row r="50" spans="1:14">
      <c r="A50" s="73" t="s">
        <v>40</v>
      </c>
      <c r="B50" s="73" t="s">
        <v>41</v>
      </c>
      <c r="C50" s="73" t="s">
        <v>61</v>
      </c>
      <c r="D50" s="73" t="s">
        <v>59</v>
      </c>
      <c r="E50" s="74" t="s">
        <v>18</v>
      </c>
      <c r="F50" s="74">
        <v>667</v>
      </c>
      <c r="G50" s="74" t="s">
        <v>19</v>
      </c>
      <c r="H50" s="75">
        <v>0.15525</v>
      </c>
      <c r="I50" s="75">
        <v>0.34499999999999997</v>
      </c>
      <c r="J50" s="75">
        <v>0.35603768456375839</v>
      </c>
      <c r="K50" s="75">
        <v>0.36742850095513718</v>
      </c>
      <c r="L50" s="75">
        <v>0.37918374702260793</v>
      </c>
      <c r="M50" s="75">
        <v>0.39131508206996879</v>
      </c>
      <c r="N50" s="73"/>
    </row>
    <row r="51" spans="1:14">
      <c r="A51" s="76" t="s">
        <v>40</v>
      </c>
      <c r="B51" s="76" t="s">
        <v>41</v>
      </c>
      <c r="C51" s="76" t="s">
        <v>61</v>
      </c>
      <c r="D51" s="76" t="s">
        <v>59</v>
      </c>
      <c r="E51" s="77" t="s">
        <v>18</v>
      </c>
      <c r="F51" s="77">
        <v>667</v>
      </c>
      <c r="G51" s="77" t="s">
        <v>20</v>
      </c>
      <c r="H51" s="78">
        <v>0.15525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6"/>
    </row>
    <row r="52" spans="1:14">
      <c r="A52" s="73" t="s">
        <v>32</v>
      </c>
      <c r="B52" s="73" t="s">
        <v>62</v>
      </c>
      <c r="C52" s="73" t="s">
        <v>63</v>
      </c>
      <c r="D52" s="73" t="s">
        <v>64</v>
      </c>
      <c r="E52" s="74" t="s">
        <v>18</v>
      </c>
      <c r="F52" s="74">
        <v>208</v>
      </c>
      <c r="G52" s="74" t="s">
        <v>19</v>
      </c>
      <c r="H52" s="75">
        <v>0.13392000000000001</v>
      </c>
      <c r="I52" s="75">
        <v>0.29760000000000003</v>
      </c>
      <c r="J52" s="75">
        <v>0.30680809411764709</v>
      </c>
      <c r="K52" s="75">
        <v>0.31630109750034607</v>
      </c>
      <c r="L52" s="75">
        <v>0.32608782557594501</v>
      </c>
      <c r="M52" s="75">
        <v>0.33617736653200075</v>
      </c>
      <c r="N52" s="73"/>
    </row>
    <row r="53" spans="1:14">
      <c r="A53" s="76" t="s">
        <v>32</v>
      </c>
      <c r="B53" s="76" t="s">
        <v>62</v>
      </c>
      <c r="C53" s="76" t="s">
        <v>63</v>
      </c>
      <c r="D53" s="76" t="s">
        <v>64</v>
      </c>
      <c r="E53" s="77" t="s">
        <v>18</v>
      </c>
      <c r="F53" s="77">
        <v>208</v>
      </c>
      <c r="G53" s="77" t="s">
        <v>20</v>
      </c>
      <c r="H53" s="78">
        <v>0.13392000000000001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6"/>
    </row>
    <row r="54" spans="1:14">
      <c r="A54" s="73" t="s">
        <v>32</v>
      </c>
      <c r="B54" s="73" t="s">
        <v>62</v>
      </c>
      <c r="C54" s="73" t="s">
        <v>65</v>
      </c>
      <c r="D54" s="73" t="s">
        <v>66</v>
      </c>
      <c r="E54" s="74" t="s">
        <v>30</v>
      </c>
      <c r="F54" s="74">
        <v>667</v>
      </c>
      <c r="G54" s="74" t="s">
        <v>19</v>
      </c>
      <c r="H54" s="75">
        <v>0.12825</v>
      </c>
      <c r="I54" s="75">
        <v>0.28499999999999998</v>
      </c>
      <c r="J54" s="75">
        <v>0.30035647058823528</v>
      </c>
      <c r="K54" s="75">
        <v>0.31654038394463668</v>
      </c>
      <c r="L54" s="75">
        <v>0.33359632463247713</v>
      </c>
      <c r="M54" s="75">
        <v>0.35157127953620354</v>
      </c>
      <c r="N54" s="73"/>
    </row>
    <row r="55" spans="1:14">
      <c r="A55" s="76" t="s">
        <v>32</v>
      </c>
      <c r="B55" s="76" t="s">
        <v>62</v>
      </c>
      <c r="C55" s="76" t="s">
        <v>65</v>
      </c>
      <c r="D55" s="76" t="s">
        <v>66</v>
      </c>
      <c r="E55" s="77" t="s">
        <v>30</v>
      </c>
      <c r="F55" s="77">
        <v>667</v>
      </c>
      <c r="G55" s="77" t="s">
        <v>20</v>
      </c>
      <c r="H55" s="78">
        <v>0.12825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6"/>
    </row>
    <row r="56" spans="1:14">
      <c r="A56" s="73" t="s">
        <v>32</v>
      </c>
      <c r="B56" s="73" t="s">
        <v>62</v>
      </c>
      <c r="C56" s="73" t="s">
        <v>67</v>
      </c>
      <c r="D56" s="73" t="s">
        <v>68</v>
      </c>
      <c r="E56" s="74" t="s">
        <v>30</v>
      </c>
      <c r="F56" s="74">
        <v>208</v>
      </c>
      <c r="G56" s="74" t="s">
        <v>19</v>
      </c>
      <c r="H56" s="75">
        <v>0.33695999999999998</v>
      </c>
      <c r="I56" s="75">
        <v>0.74879999999999991</v>
      </c>
      <c r="J56" s="75">
        <v>0.79372799999999999</v>
      </c>
      <c r="K56" s="75">
        <v>0.84135168000000005</v>
      </c>
      <c r="L56" s="75">
        <v>0.89183278080000006</v>
      </c>
      <c r="M56" s="75">
        <v>0.94534274764800019</v>
      </c>
      <c r="N56" s="73"/>
    </row>
    <row r="57" spans="1:14">
      <c r="A57" s="76" t="s">
        <v>32</v>
      </c>
      <c r="B57" s="76" t="s">
        <v>62</v>
      </c>
      <c r="C57" s="76" t="s">
        <v>67</v>
      </c>
      <c r="D57" s="76" t="s">
        <v>68</v>
      </c>
      <c r="E57" s="77" t="s">
        <v>30</v>
      </c>
      <c r="F57" s="77">
        <v>208</v>
      </c>
      <c r="G57" s="77" t="s">
        <v>20</v>
      </c>
      <c r="H57" s="78">
        <v>0.33695999999999998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6"/>
    </row>
    <row r="58" spans="1:14">
      <c r="A58" s="73" t="s">
        <v>32</v>
      </c>
      <c r="B58" s="73" t="s">
        <v>62</v>
      </c>
      <c r="C58" s="73" t="s">
        <v>69</v>
      </c>
      <c r="D58" s="73" t="s">
        <v>70</v>
      </c>
      <c r="E58" s="74" t="s">
        <v>18</v>
      </c>
      <c r="F58" s="74">
        <v>208</v>
      </c>
      <c r="G58" s="74" t="s">
        <v>19</v>
      </c>
      <c r="H58" s="75">
        <v>0.19872000000000001</v>
      </c>
      <c r="I58" s="75">
        <v>0.44159999999999999</v>
      </c>
      <c r="J58" s="75">
        <v>0.46267413333333329</v>
      </c>
      <c r="K58" s="75">
        <v>0.4847539711407407</v>
      </c>
      <c r="L58" s="75">
        <v>0.50788750787462389</v>
      </c>
      <c r="M58" s="75">
        <v>0.5321250283893072</v>
      </c>
      <c r="N58" s="73"/>
    </row>
    <row r="59" spans="1:14">
      <c r="A59" s="76" t="s">
        <v>32</v>
      </c>
      <c r="B59" s="76" t="s">
        <v>62</v>
      </c>
      <c r="C59" s="76" t="s">
        <v>69</v>
      </c>
      <c r="D59" s="76" t="s">
        <v>70</v>
      </c>
      <c r="E59" s="77" t="s">
        <v>18</v>
      </c>
      <c r="F59" s="77">
        <v>208</v>
      </c>
      <c r="G59" s="77" t="s">
        <v>20</v>
      </c>
      <c r="H59" s="78">
        <v>0.19872000000000001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6"/>
    </row>
    <row r="60" spans="1:14">
      <c r="A60" s="73" t="s">
        <v>32</v>
      </c>
      <c r="B60" s="73" t="s">
        <v>62</v>
      </c>
      <c r="C60" s="73" t="s">
        <v>71</v>
      </c>
      <c r="D60" s="73" t="s">
        <v>72</v>
      </c>
      <c r="E60" s="74" t="s">
        <v>30</v>
      </c>
      <c r="F60" s="74">
        <v>208</v>
      </c>
      <c r="G60" s="74" t="s">
        <v>19</v>
      </c>
      <c r="H60" s="75">
        <v>0.10368000000000001</v>
      </c>
      <c r="I60" s="75">
        <v>0.23039999999999999</v>
      </c>
      <c r="J60" s="75">
        <v>0.24534719999999993</v>
      </c>
      <c r="K60" s="75">
        <v>0.26126409959999985</v>
      </c>
      <c r="L60" s="75">
        <v>0.27821360806154982</v>
      </c>
      <c r="M60" s="75">
        <v>0.29626271588454278</v>
      </c>
      <c r="N60" s="73"/>
    </row>
    <row r="61" spans="1:14">
      <c r="A61" s="76" t="s">
        <v>32</v>
      </c>
      <c r="B61" s="76" t="s">
        <v>62</v>
      </c>
      <c r="C61" s="76" t="s">
        <v>71</v>
      </c>
      <c r="D61" s="76" t="s">
        <v>72</v>
      </c>
      <c r="E61" s="77" t="s">
        <v>30</v>
      </c>
      <c r="F61" s="77">
        <v>208</v>
      </c>
      <c r="G61" s="77" t="s">
        <v>20</v>
      </c>
      <c r="H61" s="78">
        <v>0.10368000000000001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6"/>
    </row>
    <row r="62" spans="1:14">
      <c r="A62" s="73" t="s">
        <v>32</v>
      </c>
      <c r="B62" s="73" t="s">
        <v>73</v>
      </c>
      <c r="C62" s="73" t="s">
        <v>74</v>
      </c>
      <c r="D62" s="73" t="s">
        <v>75</v>
      </c>
      <c r="E62" s="74" t="s">
        <v>37</v>
      </c>
      <c r="F62" s="74">
        <v>347</v>
      </c>
      <c r="G62" s="74" t="s">
        <v>19</v>
      </c>
      <c r="H62" s="75">
        <v>0.14516999999999999</v>
      </c>
      <c r="I62" s="75">
        <v>0.3226</v>
      </c>
      <c r="J62" s="75">
        <v>0.32708707272727267</v>
      </c>
      <c r="K62" s="75">
        <v>0.33163655655702473</v>
      </c>
      <c r="L62" s="75">
        <v>0.33624931957095422</v>
      </c>
      <c r="M62" s="75">
        <v>0.34092624192498655</v>
      </c>
      <c r="N62" s="73"/>
    </row>
    <row r="63" spans="1:14">
      <c r="A63" s="76" t="s">
        <v>32</v>
      </c>
      <c r="B63" s="76" t="s">
        <v>73</v>
      </c>
      <c r="C63" s="76" t="s">
        <v>74</v>
      </c>
      <c r="D63" s="76" t="s">
        <v>75</v>
      </c>
      <c r="E63" s="77" t="s">
        <v>37</v>
      </c>
      <c r="F63" s="77">
        <v>347</v>
      </c>
      <c r="G63" s="77" t="s">
        <v>20</v>
      </c>
      <c r="H63" s="78">
        <v>0.14516999999999999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6"/>
    </row>
    <row r="64" spans="1:14">
      <c r="A64" s="73" t="s">
        <v>32</v>
      </c>
      <c r="B64" s="73" t="s">
        <v>73</v>
      </c>
      <c r="C64" s="73" t="s">
        <v>76</v>
      </c>
      <c r="D64" s="73" t="s">
        <v>35</v>
      </c>
      <c r="E64" s="74" t="s">
        <v>18</v>
      </c>
      <c r="F64" s="74">
        <v>667</v>
      </c>
      <c r="G64" s="74" t="s">
        <v>19</v>
      </c>
      <c r="H64" s="75">
        <v>4.0500000000000001E-2</v>
      </c>
      <c r="I64" s="75">
        <v>0.09</v>
      </c>
      <c r="J64" s="75">
        <v>9.4741874999999989E-2</v>
      </c>
      <c r="K64" s="75">
        <v>9.9733587539062488E-2</v>
      </c>
      <c r="L64" s="75">
        <v>0.10498830093252684</v>
      </c>
      <c r="M64" s="75">
        <v>0.11051987203790935</v>
      </c>
      <c r="N64" s="73"/>
    </row>
    <row r="65" spans="1:14">
      <c r="A65" s="76" t="s">
        <v>32</v>
      </c>
      <c r="B65" s="76" t="s">
        <v>73</v>
      </c>
      <c r="C65" s="76" t="s">
        <v>76</v>
      </c>
      <c r="D65" s="76" t="s">
        <v>35</v>
      </c>
      <c r="E65" s="77" t="s">
        <v>18</v>
      </c>
      <c r="F65" s="77">
        <v>667</v>
      </c>
      <c r="G65" s="77" t="s">
        <v>20</v>
      </c>
      <c r="H65" s="78">
        <v>4.0500000000000001E-2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6"/>
    </row>
    <row r="66" spans="1:14">
      <c r="A66" s="73" t="s">
        <v>32</v>
      </c>
      <c r="B66" s="73" t="s">
        <v>73</v>
      </c>
      <c r="C66" s="73" t="s">
        <v>77</v>
      </c>
      <c r="D66" s="73" t="s">
        <v>78</v>
      </c>
      <c r="E66" s="74" t="s">
        <v>18</v>
      </c>
      <c r="F66" s="74">
        <v>347</v>
      </c>
      <c r="G66" s="74" t="s">
        <v>19</v>
      </c>
      <c r="H66" s="75">
        <v>0.22162500000000002</v>
      </c>
      <c r="I66" s="75">
        <v>0.49249999999999999</v>
      </c>
      <c r="J66" s="75">
        <v>0.50940708860759498</v>
      </c>
      <c r="K66" s="75">
        <v>0.52689458258612409</v>
      </c>
      <c r="L66" s="75">
        <v>0.54498240673768839</v>
      </c>
      <c r="M66" s="75">
        <v>0.56369116986518975</v>
      </c>
      <c r="N66" s="73"/>
    </row>
    <row r="67" spans="1:14">
      <c r="A67" s="76" t="s">
        <v>32</v>
      </c>
      <c r="B67" s="76" t="s">
        <v>73</v>
      </c>
      <c r="C67" s="76" t="s">
        <v>77</v>
      </c>
      <c r="D67" s="76" t="s">
        <v>78</v>
      </c>
      <c r="E67" s="77" t="s">
        <v>18</v>
      </c>
      <c r="F67" s="77">
        <v>347</v>
      </c>
      <c r="G67" s="77" t="s">
        <v>20</v>
      </c>
      <c r="H67" s="78">
        <v>0.22162500000000002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6"/>
    </row>
    <row r="68" spans="1:14">
      <c r="A68" s="73" t="s">
        <v>32</v>
      </c>
      <c r="B68" s="73" t="s">
        <v>73</v>
      </c>
      <c r="C68" s="73" t="s">
        <v>79</v>
      </c>
      <c r="D68" s="73" t="s">
        <v>78</v>
      </c>
      <c r="E68" s="74" t="s">
        <v>18</v>
      </c>
      <c r="F68" s="74">
        <v>347</v>
      </c>
      <c r="G68" s="74" t="s">
        <v>19</v>
      </c>
      <c r="H68" s="75">
        <v>0.20866499999999999</v>
      </c>
      <c r="I68" s="75">
        <v>0.4637</v>
      </c>
      <c r="J68" s="75">
        <v>0.47961841012658224</v>
      </c>
      <c r="K68" s="75">
        <v>0.4960832851678898</v>
      </c>
      <c r="L68" s="75">
        <v>0.5131133847802356</v>
      </c>
      <c r="M68" s="75">
        <v>0.53072811262231168</v>
      </c>
      <c r="N68" s="73"/>
    </row>
    <row r="69" spans="1:14">
      <c r="A69" s="76" t="s">
        <v>32</v>
      </c>
      <c r="B69" s="76" t="s">
        <v>73</v>
      </c>
      <c r="C69" s="76" t="s">
        <v>79</v>
      </c>
      <c r="D69" s="76" t="s">
        <v>78</v>
      </c>
      <c r="E69" s="77" t="s">
        <v>18</v>
      </c>
      <c r="F69" s="77">
        <v>347</v>
      </c>
      <c r="G69" s="77" t="s">
        <v>20</v>
      </c>
      <c r="H69" s="78">
        <v>0.20866499999999999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6"/>
    </row>
    <row r="70" spans="1:14">
      <c r="A70" s="73" t="s">
        <v>32</v>
      </c>
      <c r="B70" s="73" t="s">
        <v>73</v>
      </c>
      <c r="C70" s="73" t="s">
        <v>80</v>
      </c>
      <c r="D70" s="73" t="s">
        <v>78</v>
      </c>
      <c r="E70" s="74" t="s">
        <v>18</v>
      </c>
      <c r="F70" s="74">
        <v>347</v>
      </c>
      <c r="G70" s="74" t="s">
        <v>19</v>
      </c>
      <c r="H70" s="75">
        <v>0.2268</v>
      </c>
      <c r="I70" s="75">
        <v>0.504</v>
      </c>
      <c r="J70" s="75">
        <v>0.52130187341772161</v>
      </c>
      <c r="K70" s="75">
        <v>0.53919770481909957</v>
      </c>
      <c r="L70" s="75">
        <v>0.55770788425542106</v>
      </c>
      <c r="M70" s="75">
        <v>0.57685350175036665</v>
      </c>
      <c r="N70" s="73"/>
    </row>
    <row r="71" spans="1:14">
      <c r="A71" s="76" t="s">
        <v>32</v>
      </c>
      <c r="B71" s="76" t="s">
        <v>73</v>
      </c>
      <c r="C71" s="76" t="s">
        <v>80</v>
      </c>
      <c r="D71" s="76" t="s">
        <v>78</v>
      </c>
      <c r="E71" s="77" t="s">
        <v>18</v>
      </c>
      <c r="F71" s="77">
        <v>347</v>
      </c>
      <c r="G71" s="77" t="s">
        <v>20</v>
      </c>
      <c r="H71" s="78">
        <v>0.2268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6"/>
    </row>
    <row r="72" spans="1:14">
      <c r="A72" s="73" t="s">
        <v>32</v>
      </c>
      <c r="B72" s="73" t="s">
        <v>73</v>
      </c>
      <c r="C72" s="73" t="s">
        <v>81</v>
      </c>
      <c r="D72" s="73" t="s">
        <v>78</v>
      </c>
      <c r="E72" s="74" t="s">
        <v>18</v>
      </c>
      <c r="F72" s="74">
        <v>667</v>
      </c>
      <c r="G72" s="74" t="s">
        <v>19</v>
      </c>
      <c r="H72" s="75">
        <v>0.21127500000000002</v>
      </c>
      <c r="I72" s="75">
        <v>0.46950000000000003</v>
      </c>
      <c r="J72" s="75">
        <v>0.48561751898734179</v>
      </c>
      <c r="K72" s="75">
        <v>0.50228833812017315</v>
      </c>
      <c r="L72" s="75">
        <v>0.51953145170222259</v>
      </c>
      <c r="M72" s="75">
        <v>0.53736650609483572</v>
      </c>
      <c r="N72" s="73"/>
    </row>
    <row r="73" spans="1:14">
      <c r="A73" s="76" t="s">
        <v>32</v>
      </c>
      <c r="B73" s="76" t="s">
        <v>73</v>
      </c>
      <c r="C73" s="76" t="s">
        <v>81</v>
      </c>
      <c r="D73" s="76" t="s">
        <v>78</v>
      </c>
      <c r="E73" s="77" t="s">
        <v>18</v>
      </c>
      <c r="F73" s="77">
        <v>667</v>
      </c>
      <c r="G73" s="77" t="s">
        <v>20</v>
      </c>
      <c r="H73" s="78">
        <v>0.21127500000000002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6"/>
    </row>
    <row r="74" spans="1:14">
      <c r="A74" s="73" t="s">
        <v>32</v>
      </c>
      <c r="B74" s="73" t="s">
        <v>73</v>
      </c>
      <c r="C74" s="73" t="s">
        <v>82</v>
      </c>
      <c r="D74" s="73" t="s">
        <v>83</v>
      </c>
      <c r="E74" s="74" t="s">
        <v>37</v>
      </c>
      <c r="F74" s="74">
        <v>306</v>
      </c>
      <c r="G74" s="74" t="s">
        <v>19</v>
      </c>
      <c r="H74" s="75">
        <v>0.11781000000000001</v>
      </c>
      <c r="I74" s="75">
        <v>0.26179999999999998</v>
      </c>
      <c r="J74" s="75">
        <v>0.2655961</v>
      </c>
      <c r="K74" s="75">
        <v>0.2694472434500001</v>
      </c>
      <c r="L74" s="75">
        <v>0.27335422848002511</v>
      </c>
      <c r="M74" s="75">
        <v>0.27731786479298554</v>
      </c>
      <c r="N74" s="73"/>
    </row>
    <row r="75" spans="1:14">
      <c r="A75" s="76" t="s">
        <v>32</v>
      </c>
      <c r="B75" s="76" t="s">
        <v>73</v>
      </c>
      <c r="C75" s="76" t="s">
        <v>82</v>
      </c>
      <c r="D75" s="76" t="s">
        <v>83</v>
      </c>
      <c r="E75" s="77" t="s">
        <v>37</v>
      </c>
      <c r="F75" s="77">
        <v>306</v>
      </c>
      <c r="G75" s="77" t="s">
        <v>20</v>
      </c>
      <c r="H75" s="78">
        <v>0.11781000000000001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6"/>
    </row>
    <row r="76" spans="1:14">
      <c r="A76" s="73" t="s">
        <v>32</v>
      </c>
      <c r="B76" s="73" t="s">
        <v>73</v>
      </c>
      <c r="C76" s="73" t="s">
        <v>84</v>
      </c>
      <c r="D76" s="73"/>
      <c r="E76" s="74" t="s">
        <v>37</v>
      </c>
      <c r="F76" s="74">
        <v>278</v>
      </c>
      <c r="G76" s="74" t="s">
        <v>19</v>
      </c>
      <c r="H76" s="75">
        <v>0.16187050359712229</v>
      </c>
      <c r="I76" s="75">
        <v>0.35971223021582732</v>
      </c>
      <c r="J76" s="75">
        <v>0.36726618705035968</v>
      </c>
      <c r="K76" s="75">
        <v>0.37497877697841725</v>
      </c>
      <c r="L76" s="75">
        <v>0.38285333129496396</v>
      </c>
      <c r="M76" s="75">
        <v>0.39089325125215812</v>
      </c>
      <c r="N76" s="73"/>
    </row>
    <row r="77" spans="1:14">
      <c r="A77" s="76" t="s">
        <v>32</v>
      </c>
      <c r="B77" s="76" t="s">
        <v>73</v>
      </c>
      <c r="C77" s="76" t="s">
        <v>84</v>
      </c>
      <c r="D77" s="76"/>
      <c r="E77" s="77" t="s">
        <v>37</v>
      </c>
      <c r="F77" s="77">
        <v>278</v>
      </c>
      <c r="G77" s="77" t="s">
        <v>20</v>
      </c>
      <c r="H77" s="78">
        <v>0.16187050359712229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6"/>
    </row>
    <row r="78" spans="1:14">
      <c r="A78" s="73" t="s">
        <v>32</v>
      </c>
      <c r="B78" s="73" t="s">
        <v>85</v>
      </c>
      <c r="C78" s="73" t="s">
        <v>86</v>
      </c>
      <c r="D78" s="73" t="s">
        <v>87</v>
      </c>
      <c r="E78" s="74" t="s">
        <v>30</v>
      </c>
      <c r="F78" s="74">
        <v>208</v>
      </c>
      <c r="G78" s="74" t="s">
        <v>19</v>
      </c>
      <c r="H78" s="75">
        <v>0.17496000000000003</v>
      </c>
      <c r="I78" s="75">
        <v>0.38880000000000003</v>
      </c>
      <c r="J78" s="75">
        <v>0.41381280000000004</v>
      </c>
      <c r="K78" s="75">
        <v>0.44043475680000005</v>
      </c>
      <c r="L78" s="75">
        <v>0.4687693928208001</v>
      </c>
      <c r="M78" s="75">
        <v>0.4989268904256049</v>
      </c>
      <c r="N78" s="73"/>
    </row>
    <row r="79" spans="1:14">
      <c r="A79" s="76" t="s">
        <v>32</v>
      </c>
      <c r="B79" s="76" t="s">
        <v>85</v>
      </c>
      <c r="C79" s="76" t="s">
        <v>86</v>
      </c>
      <c r="D79" s="76" t="s">
        <v>87</v>
      </c>
      <c r="E79" s="77" t="s">
        <v>30</v>
      </c>
      <c r="F79" s="77">
        <v>208</v>
      </c>
      <c r="G79" s="77" t="s">
        <v>20</v>
      </c>
      <c r="H79" s="78">
        <v>0.17496000000000003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6"/>
    </row>
    <row r="80" spans="1:14">
      <c r="A80" s="73" t="s">
        <v>32</v>
      </c>
      <c r="B80" s="73" t="s">
        <v>85</v>
      </c>
      <c r="C80" s="73" t="s">
        <v>88</v>
      </c>
      <c r="D80" s="73" t="s">
        <v>89</v>
      </c>
      <c r="E80" s="74" t="s">
        <v>18</v>
      </c>
      <c r="F80" s="74">
        <v>208</v>
      </c>
      <c r="G80" s="74" t="s">
        <v>19</v>
      </c>
      <c r="H80" s="75">
        <v>0.12528</v>
      </c>
      <c r="I80" s="75">
        <v>0.27839999999999998</v>
      </c>
      <c r="J80" s="75">
        <v>0.28619520000000004</v>
      </c>
      <c r="K80" s="75">
        <v>0.29420866560000003</v>
      </c>
      <c r="L80" s="75">
        <v>0.30244650823680003</v>
      </c>
      <c r="M80" s="75">
        <v>0.31091501046743042</v>
      </c>
      <c r="N80" s="73"/>
    </row>
    <row r="81" spans="1:14">
      <c r="A81" s="76" t="s">
        <v>32</v>
      </c>
      <c r="B81" s="76" t="s">
        <v>85</v>
      </c>
      <c r="C81" s="76" t="s">
        <v>88</v>
      </c>
      <c r="D81" s="76" t="s">
        <v>89</v>
      </c>
      <c r="E81" s="77" t="s">
        <v>18</v>
      </c>
      <c r="F81" s="77">
        <v>208</v>
      </c>
      <c r="G81" s="77" t="s">
        <v>20</v>
      </c>
      <c r="H81" s="78">
        <v>0.12528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6"/>
    </row>
    <row r="82" spans="1:14">
      <c r="A82" s="73" t="s">
        <v>32</v>
      </c>
      <c r="B82" s="73" t="s">
        <v>85</v>
      </c>
      <c r="C82" s="73" t="s">
        <v>90</v>
      </c>
      <c r="D82" s="73" t="s">
        <v>91</v>
      </c>
      <c r="E82" s="74" t="s">
        <v>37</v>
      </c>
      <c r="F82" s="74">
        <v>347</v>
      </c>
      <c r="G82" s="74" t="s">
        <v>19</v>
      </c>
      <c r="H82" s="75">
        <v>4.1489999999999999E-2</v>
      </c>
      <c r="I82" s="75">
        <v>9.2200000000000004E-2</v>
      </c>
      <c r="J82" s="75">
        <v>9.2937600000000009E-2</v>
      </c>
      <c r="K82" s="75">
        <v>9.3681100800000014E-2</v>
      </c>
      <c r="L82" s="75">
        <v>9.4430549606400016E-2</v>
      </c>
      <c r="M82" s="75">
        <v>9.5185994003251201E-2</v>
      </c>
      <c r="N82" s="73"/>
    </row>
    <row r="83" spans="1:14">
      <c r="A83" s="76" t="s">
        <v>32</v>
      </c>
      <c r="B83" s="76" t="s">
        <v>85</v>
      </c>
      <c r="C83" s="76" t="s">
        <v>90</v>
      </c>
      <c r="D83" s="76" t="s">
        <v>91</v>
      </c>
      <c r="E83" s="77" t="s">
        <v>37</v>
      </c>
      <c r="F83" s="77">
        <v>347</v>
      </c>
      <c r="G83" s="77" t="s">
        <v>20</v>
      </c>
      <c r="H83" s="78">
        <v>4.1489999999999999E-2</v>
      </c>
      <c r="I83" s="78">
        <v>5.7999999999999996E-3</v>
      </c>
      <c r="J83" s="78">
        <v>5.9739999999999993E-3</v>
      </c>
      <c r="K83" s="78">
        <v>6.1532199999999992E-3</v>
      </c>
      <c r="L83" s="78">
        <v>6.3378165999999989E-3</v>
      </c>
      <c r="M83" s="78">
        <v>6.5279510979999985E-3</v>
      </c>
      <c r="N83" s="76"/>
    </row>
    <row r="84" spans="1:14">
      <c r="A84" s="73" t="s">
        <v>32</v>
      </c>
      <c r="B84" s="73" t="s">
        <v>85</v>
      </c>
      <c r="C84" s="73" t="s">
        <v>92</v>
      </c>
      <c r="D84" s="73" t="s">
        <v>93</v>
      </c>
      <c r="E84" s="74" t="s">
        <v>30</v>
      </c>
      <c r="F84" s="74">
        <v>208</v>
      </c>
      <c r="G84" s="74" t="s">
        <v>19</v>
      </c>
      <c r="H84" s="75">
        <v>0.32616000000000001</v>
      </c>
      <c r="I84" s="75">
        <v>0.7248</v>
      </c>
      <c r="J84" s="75">
        <v>0.76828799999999997</v>
      </c>
      <c r="K84" s="75">
        <v>0.8143852800000001</v>
      </c>
      <c r="L84" s="75">
        <v>0.8632483968000001</v>
      </c>
      <c r="M84" s="75">
        <v>0.9150433006080001</v>
      </c>
      <c r="N84" s="73"/>
    </row>
    <row r="85" spans="1:14">
      <c r="A85" s="76" t="s">
        <v>32</v>
      </c>
      <c r="B85" s="76" t="s">
        <v>85</v>
      </c>
      <c r="C85" s="76" t="s">
        <v>92</v>
      </c>
      <c r="D85" s="76" t="s">
        <v>93</v>
      </c>
      <c r="E85" s="77" t="s">
        <v>30</v>
      </c>
      <c r="F85" s="77">
        <v>208</v>
      </c>
      <c r="G85" s="77" t="s">
        <v>20</v>
      </c>
      <c r="H85" s="78">
        <v>0.32616000000000001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6"/>
    </row>
    <row r="86" spans="1:14">
      <c r="A86" s="73" t="s">
        <v>32</v>
      </c>
      <c r="B86" s="73" t="s">
        <v>85</v>
      </c>
      <c r="C86" s="73" t="s">
        <v>94</v>
      </c>
      <c r="D86" s="73" t="s">
        <v>95</v>
      </c>
      <c r="E86" s="74" t="s">
        <v>37</v>
      </c>
      <c r="F86" s="74">
        <v>347</v>
      </c>
      <c r="G86" s="74" t="s">
        <v>19</v>
      </c>
      <c r="H86" s="75">
        <v>0.10629000000000001</v>
      </c>
      <c r="I86" s="75">
        <v>0.23620000000000002</v>
      </c>
      <c r="J86" s="75">
        <v>0.23808960000000001</v>
      </c>
      <c r="K86" s="75">
        <v>0.23999431680000005</v>
      </c>
      <c r="L86" s="75">
        <v>0.24191427133440005</v>
      </c>
      <c r="M86" s="75">
        <v>0.24384958550507527</v>
      </c>
      <c r="N86" s="73"/>
    </row>
    <row r="87" spans="1:14">
      <c r="A87" s="76" t="s">
        <v>32</v>
      </c>
      <c r="B87" s="76" t="s">
        <v>85</v>
      </c>
      <c r="C87" s="76" t="s">
        <v>94</v>
      </c>
      <c r="D87" s="76" t="s">
        <v>95</v>
      </c>
      <c r="E87" s="77" t="s">
        <v>37</v>
      </c>
      <c r="F87" s="77">
        <v>347</v>
      </c>
      <c r="G87" s="77" t="s">
        <v>20</v>
      </c>
      <c r="H87" s="78">
        <v>0.10629000000000001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6"/>
    </row>
    <row r="88" spans="1:14">
      <c r="A88" s="73" t="s">
        <v>96</v>
      </c>
      <c r="B88" s="73" t="s">
        <v>97</v>
      </c>
      <c r="C88" s="73" t="s">
        <v>98</v>
      </c>
      <c r="D88" s="73" t="s">
        <v>99</v>
      </c>
      <c r="E88" s="74" t="s">
        <v>18</v>
      </c>
      <c r="F88" s="74">
        <v>250</v>
      </c>
      <c r="G88" s="74" t="s">
        <v>19</v>
      </c>
      <c r="H88" s="75">
        <v>5.2199999999999996E-2</v>
      </c>
      <c r="I88" s="75">
        <v>0.11599999999999999</v>
      </c>
      <c r="J88" s="75">
        <v>0.12069799999999999</v>
      </c>
      <c r="K88" s="75">
        <v>0.12558626899999997</v>
      </c>
      <c r="L88" s="75">
        <v>0.13067251289449999</v>
      </c>
      <c r="M88" s="75">
        <v>0.13596474966672722</v>
      </c>
      <c r="N88" s="73"/>
    </row>
    <row r="89" spans="1:14">
      <c r="A89" s="76" t="s">
        <v>96</v>
      </c>
      <c r="B89" s="76" t="s">
        <v>97</v>
      </c>
      <c r="C89" s="76" t="s">
        <v>98</v>
      </c>
      <c r="D89" s="76" t="s">
        <v>99</v>
      </c>
      <c r="E89" s="77" t="s">
        <v>18</v>
      </c>
      <c r="F89" s="77">
        <v>250</v>
      </c>
      <c r="G89" s="77" t="s">
        <v>20</v>
      </c>
      <c r="H89" s="78">
        <v>5.2199999999999996E-2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6"/>
    </row>
    <row r="90" spans="1:14">
      <c r="A90" s="73" t="s">
        <v>96</v>
      </c>
      <c r="B90" s="73" t="s">
        <v>97</v>
      </c>
      <c r="C90" s="73" t="s">
        <v>100</v>
      </c>
      <c r="D90" s="73" t="s">
        <v>101</v>
      </c>
      <c r="E90" s="74" t="s">
        <v>18</v>
      </c>
      <c r="F90" s="74">
        <v>208</v>
      </c>
      <c r="G90" s="74" t="s">
        <v>19</v>
      </c>
      <c r="H90" s="75">
        <v>0.19655999999999998</v>
      </c>
      <c r="I90" s="75">
        <v>0.43680000000000002</v>
      </c>
      <c r="J90" s="75">
        <v>0.4555824</v>
      </c>
      <c r="K90" s="75">
        <v>0.47517244319999996</v>
      </c>
      <c r="L90" s="75">
        <v>0.49560485825759992</v>
      </c>
      <c r="M90" s="75">
        <v>0.51691586716267668</v>
      </c>
      <c r="N90" s="73"/>
    </row>
    <row r="91" spans="1:14">
      <c r="A91" s="76" t="s">
        <v>96</v>
      </c>
      <c r="B91" s="76" t="s">
        <v>97</v>
      </c>
      <c r="C91" s="76" t="s">
        <v>100</v>
      </c>
      <c r="D91" s="76" t="s">
        <v>101</v>
      </c>
      <c r="E91" s="77" t="s">
        <v>18</v>
      </c>
      <c r="F91" s="77">
        <v>208</v>
      </c>
      <c r="G91" s="77" t="s">
        <v>20</v>
      </c>
      <c r="H91" s="78">
        <v>0.19655999999999998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6"/>
    </row>
    <row r="92" spans="1:14">
      <c r="A92" s="73" t="s">
        <v>96</v>
      </c>
      <c r="B92" s="73" t="s">
        <v>97</v>
      </c>
      <c r="C92" s="73" t="s">
        <v>102</v>
      </c>
      <c r="D92" s="73" t="s">
        <v>103</v>
      </c>
      <c r="E92" s="74" t="s">
        <v>37</v>
      </c>
      <c r="F92" s="74">
        <v>306</v>
      </c>
      <c r="G92" s="74" t="s">
        <v>19</v>
      </c>
      <c r="H92" s="75">
        <v>1.9125E-2</v>
      </c>
      <c r="I92" s="75">
        <v>4.2500000000000003E-2</v>
      </c>
      <c r="J92" s="75">
        <v>4.2839999999999996E-2</v>
      </c>
      <c r="K92" s="75">
        <v>4.3182719999999994E-2</v>
      </c>
      <c r="L92" s="75">
        <v>4.3528181759999993E-2</v>
      </c>
      <c r="M92" s="75">
        <v>4.3876407214079996E-2</v>
      </c>
      <c r="N92" s="73"/>
    </row>
    <row r="93" spans="1:14">
      <c r="A93" s="76" t="s">
        <v>96</v>
      </c>
      <c r="B93" s="76" t="s">
        <v>97</v>
      </c>
      <c r="C93" s="76" t="s">
        <v>102</v>
      </c>
      <c r="D93" s="76" t="s">
        <v>103</v>
      </c>
      <c r="E93" s="77" t="s">
        <v>37</v>
      </c>
      <c r="F93" s="77">
        <v>306</v>
      </c>
      <c r="G93" s="77" t="s">
        <v>20</v>
      </c>
      <c r="H93" s="78">
        <v>1.9125E-2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6"/>
    </row>
    <row r="94" spans="1:14">
      <c r="A94" s="73" t="s">
        <v>96</v>
      </c>
      <c r="B94" s="73" t="s">
        <v>97</v>
      </c>
      <c r="C94" s="73" t="s">
        <v>104</v>
      </c>
      <c r="D94" s="73" t="s">
        <v>105</v>
      </c>
      <c r="E94" s="74" t="s">
        <v>30</v>
      </c>
      <c r="F94" s="74">
        <v>208</v>
      </c>
      <c r="G94" s="74" t="s">
        <v>19</v>
      </c>
      <c r="H94" s="75">
        <v>0.17712</v>
      </c>
      <c r="I94" s="75">
        <v>0.39360000000000001</v>
      </c>
      <c r="J94" s="75">
        <v>0.41781797647058833</v>
      </c>
      <c r="K94" s="75">
        <v>0.44352607078754341</v>
      </c>
      <c r="L94" s="75">
        <v>0.47081596902541228</v>
      </c>
      <c r="M94" s="75">
        <v>0.49978499864897602</v>
      </c>
      <c r="N94" s="73"/>
    </row>
    <row r="95" spans="1:14">
      <c r="A95" s="76" t="s">
        <v>96</v>
      </c>
      <c r="B95" s="76" t="s">
        <v>97</v>
      </c>
      <c r="C95" s="76" t="s">
        <v>104</v>
      </c>
      <c r="D95" s="76" t="s">
        <v>105</v>
      </c>
      <c r="E95" s="77" t="s">
        <v>30</v>
      </c>
      <c r="F95" s="77">
        <v>208</v>
      </c>
      <c r="G95" s="77" t="s">
        <v>20</v>
      </c>
      <c r="H95" s="78">
        <v>0.17712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6"/>
    </row>
    <row r="96" spans="1:14">
      <c r="A96" s="73" t="s">
        <v>96</v>
      </c>
      <c r="B96" s="73" t="s">
        <v>97</v>
      </c>
      <c r="C96" s="73" t="s">
        <v>106</v>
      </c>
      <c r="D96" s="73" t="s">
        <v>107</v>
      </c>
      <c r="E96" s="74" t="s">
        <v>18</v>
      </c>
      <c r="F96" s="74">
        <v>438</v>
      </c>
      <c r="G96" s="74" t="s">
        <v>19</v>
      </c>
      <c r="H96" s="75">
        <v>0.20672999999999997</v>
      </c>
      <c r="I96" s="75">
        <v>0.45939999999999998</v>
      </c>
      <c r="J96" s="75">
        <v>0.48215306111111111</v>
      </c>
      <c r="K96" s="75">
        <v>0.50603303077669759</v>
      </c>
      <c r="L96" s="75">
        <v>0.53109572227322122</v>
      </c>
      <c r="M96" s="75">
        <v>0.55739971318469772</v>
      </c>
      <c r="N96" s="73"/>
    </row>
    <row r="97" spans="1:14">
      <c r="A97" s="76" t="s">
        <v>96</v>
      </c>
      <c r="B97" s="76" t="s">
        <v>97</v>
      </c>
      <c r="C97" s="76" t="s">
        <v>106</v>
      </c>
      <c r="D97" s="76" t="s">
        <v>107</v>
      </c>
      <c r="E97" s="77" t="s">
        <v>18</v>
      </c>
      <c r="F97" s="77">
        <v>438</v>
      </c>
      <c r="G97" s="77" t="s">
        <v>20</v>
      </c>
      <c r="H97" s="78">
        <v>0.20672999999999997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6"/>
    </row>
    <row r="98" spans="1:14">
      <c r="A98" s="73" t="s">
        <v>96</v>
      </c>
      <c r="B98" s="73" t="s">
        <v>97</v>
      </c>
      <c r="C98" s="73" t="s">
        <v>108</v>
      </c>
      <c r="D98" s="73" t="s">
        <v>109</v>
      </c>
      <c r="E98" s="74" t="s">
        <v>18</v>
      </c>
      <c r="F98" s="74">
        <v>250</v>
      </c>
      <c r="G98" s="74" t="s">
        <v>19</v>
      </c>
      <c r="H98" s="75">
        <v>0.153</v>
      </c>
      <c r="I98" s="75">
        <v>0.34</v>
      </c>
      <c r="J98" s="75">
        <v>0.35551473684210527</v>
      </c>
      <c r="K98" s="75">
        <v>0.37173743562326877</v>
      </c>
      <c r="L98" s="75">
        <v>0.3887004017646043</v>
      </c>
      <c r="M98" s="75">
        <v>0.40643741483459972</v>
      </c>
      <c r="N98" s="73"/>
    </row>
    <row r="99" spans="1:14">
      <c r="A99" s="76" t="s">
        <v>96</v>
      </c>
      <c r="B99" s="76" t="s">
        <v>97</v>
      </c>
      <c r="C99" s="76" t="s">
        <v>108</v>
      </c>
      <c r="D99" s="76" t="s">
        <v>109</v>
      </c>
      <c r="E99" s="77" t="s">
        <v>18</v>
      </c>
      <c r="F99" s="77">
        <v>250</v>
      </c>
      <c r="G99" s="77" t="s">
        <v>20</v>
      </c>
      <c r="H99" s="78">
        <v>0.153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6"/>
    </row>
    <row r="100" spans="1:14">
      <c r="A100" s="73" t="s">
        <v>96</v>
      </c>
      <c r="B100" s="73" t="s">
        <v>97</v>
      </c>
      <c r="C100" s="73" t="s">
        <v>110</v>
      </c>
      <c r="D100" s="73" t="s">
        <v>111</v>
      </c>
      <c r="E100" s="74" t="s">
        <v>30</v>
      </c>
      <c r="F100" s="74">
        <v>208</v>
      </c>
      <c r="G100" s="74" t="s">
        <v>19</v>
      </c>
      <c r="H100" s="75">
        <v>0.15984000000000001</v>
      </c>
      <c r="I100" s="75">
        <v>0.35520000000000002</v>
      </c>
      <c r="J100" s="75">
        <v>0.37935360000000001</v>
      </c>
      <c r="K100" s="75">
        <v>0.40514964480000004</v>
      </c>
      <c r="L100" s="75">
        <v>0.43269982064640006</v>
      </c>
      <c r="M100" s="75">
        <v>0.46212340845035527</v>
      </c>
      <c r="N100" s="73"/>
    </row>
    <row r="101" spans="1:14">
      <c r="A101" s="76" t="s">
        <v>96</v>
      </c>
      <c r="B101" s="76" t="s">
        <v>97</v>
      </c>
      <c r="C101" s="76" t="s">
        <v>110</v>
      </c>
      <c r="D101" s="76" t="s">
        <v>111</v>
      </c>
      <c r="E101" s="77" t="s">
        <v>30</v>
      </c>
      <c r="F101" s="77">
        <v>208</v>
      </c>
      <c r="G101" s="77" t="s">
        <v>20</v>
      </c>
      <c r="H101" s="78">
        <v>0.15984000000000001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6"/>
    </row>
    <row r="102" spans="1:14">
      <c r="A102" s="73" t="s">
        <v>96</v>
      </c>
      <c r="B102" s="73" t="s">
        <v>97</v>
      </c>
      <c r="C102" s="73" t="s">
        <v>112</v>
      </c>
      <c r="D102" s="73" t="s">
        <v>113</v>
      </c>
      <c r="E102" s="74" t="s">
        <v>30</v>
      </c>
      <c r="F102" s="74">
        <v>667</v>
      </c>
      <c r="G102" s="74" t="s">
        <v>19</v>
      </c>
      <c r="H102" s="75">
        <v>9.9225000000000008E-2</v>
      </c>
      <c r="I102" s="75">
        <v>0.2205</v>
      </c>
      <c r="J102" s="75">
        <v>0.23363115517241384</v>
      </c>
      <c r="K102" s="75">
        <v>0.24754429327526759</v>
      </c>
      <c r="L102" s="75">
        <v>0.26228598274031539</v>
      </c>
      <c r="M102" s="75">
        <v>0.27790556522971283</v>
      </c>
      <c r="N102" s="73"/>
    </row>
    <row r="103" spans="1:14">
      <c r="A103" s="76" t="s">
        <v>96</v>
      </c>
      <c r="B103" s="76" t="s">
        <v>97</v>
      </c>
      <c r="C103" s="76" t="s">
        <v>112</v>
      </c>
      <c r="D103" s="76" t="s">
        <v>113</v>
      </c>
      <c r="E103" s="77" t="s">
        <v>30</v>
      </c>
      <c r="F103" s="77">
        <v>667</v>
      </c>
      <c r="G103" s="77" t="s">
        <v>20</v>
      </c>
      <c r="H103" s="78">
        <v>9.9225000000000008E-2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6"/>
    </row>
    <row r="104" spans="1:14">
      <c r="A104" s="73" t="s">
        <v>96</v>
      </c>
      <c r="B104" s="73" t="s">
        <v>97</v>
      </c>
      <c r="C104" s="73" t="s">
        <v>114</v>
      </c>
      <c r="D104" s="73" t="s">
        <v>115</v>
      </c>
      <c r="E104" s="74" t="s">
        <v>30</v>
      </c>
      <c r="F104" s="74">
        <v>208</v>
      </c>
      <c r="G104" s="74" t="s">
        <v>19</v>
      </c>
      <c r="H104" s="75">
        <v>7.776000000000001E-2</v>
      </c>
      <c r="I104" s="75">
        <v>0.17280000000000001</v>
      </c>
      <c r="J104" s="75">
        <v>0.18260640000000003</v>
      </c>
      <c r="K104" s="75">
        <v>0.19296931320000002</v>
      </c>
      <c r="L104" s="75">
        <v>0.20392032172410005</v>
      </c>
      <c r="M104" s="75">
        <v>0.21549279998194276</v>
      </c>
      <c r="N104" s="73"/>
    </row>
    <row r="105" spans="1:14">
      <c r="A105" s="76" t="s">
        <v>96</v>
      </c>
      <c r="B105" s="76" t="s">
        <v>97</v>
      </c>
      <c r="C105" s="76" t="s">
        <v>114</v>
      </c>
      <c r="D105" s="76" t="s">
        <v>115</v>
      </c>
      <c r="E105" s="77" t="s">
        <v>30</v>
      </c>
      <c r="F105" s="77">
        <v>208</v>
      </c>
      <c r="G105" s="77" t="s">
        <v>20</v>
      </c>
      <c r="H105" s="78">
        <v>7.776000000000001E-2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6"/>
    </row>
    <row r="106" spans="1:14">
      <c r="A106" s="73" t="s">
        <v>96</v>
      </c>
      <c r="B106" s="73" t="s">
        <v>97</v>
      </c>
      <c r="C106" s="73" t="s">
        <v>116</v>
      </c>
      <c r="D106" s="73" t="s">
        <v>117</v>
      </c>
      <c r="E106" s="74" t="s">
        <v>30</v>
      </c>
      <c r="F106" s="74">
        <v>278</v>
      </c>
      <c r="G106" s="74" t="s">
        <v>19</v>
      </c>
      <c r="H106" s="75">
        <v>0.27540000000000003</v>
      </c>
      <c r="I106" s="75">
        <v>0.61199999999999999</v>
      </c>
      <c r="J106" s="75">
        <v>0.65004600000000012</v>
      </c>
      <c r="K106" s="75">
        <v>0.69045719300000019</v>
      </c>
      <c r="L106" s="75">
        <v>0.73338061516483355</v>
      </c>
      <c r="M106" s="75">
        <v>0.77897244340758065</v>
      </c>
      <c r="N106" s="73"/>
    </row>
    <row r="107" spans="1:14">
      <c r="A107" s="76" t="s">
        <v>96</v>
      </c>
      <c r="B107" s="76" t="s">
        <v>97</v>
      </c>
      <c r="C107" s="76" t="s">
        <v>116</v>
      </c>
      <c r="D107" s="76" t="s">
        <v>117</v>
      </c>
      <c r="E107" s="77" t="s">
        <v>30</v>
      </c>
      <c r="F107" s="77">
        <v>278</v>
      </c>
      <c r="G107" s="77" t="s">
        <v>20</v>
      </c>
      <c r="H107" s="78">
        <v>0.27540000000000003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6"/>
    </row>
    <row r="108" spans="1:14">
      <c r="A108" s="73" t="s">
        <v>96</v>
      </c>
      <c r="B108" s="73" t="s">
        <v>97</v>
      </c>
      <c r="C108" s="73" t="s">
        <v>118</v>
      </c>
      <c r="D108" s="73" t="s">
        <v>119</v>
      </c>
      <c r="E108" s="74" t="s">
        <v>18</v>
      </c>
      <c r="F108" s="74">
        <v>333</v>
      </c>
      <c r="G108" s="74" t="s">
        <v>19</v>
      </c>
      <c r="H108" s="75">
        <v>0.24840000000000004</v>
      </c>
      <c r="I108" s="75">
        <v>0.55200000000000005</v>
      </c>
      <c r="J108" s="75">
        <v>0.58116082758620691</v>
      </c>
      <c r="K108" s="75">
        <v>0.61186215130558852</v>
      </c>
      <c r="L108" s="75">
        <v>0.64418535185042169</v>
      </c>
      <c r="M108" s="75">
        <v>0.67821610905851981</v>
      </c>
      <c r="N108" s="73"/>
    </row>
    <row r="109" spans="1:14">
      <c r="A109" s="76" t="s">
        <v>96</v>
      </c>
      <c r="B109" s="76" t="s">
        <v>97</v>
      </c>
      <c r="C109" s="76" t="s">
        <v>118</v>
      </c>
      <c r="D109" s="76" t="s">
        <v>119</v>
      </c>
      <c r="E109" s="77" t="s">
        <v>18</v>
      </c>
      <c r="F109" s="77">
        <v>333</v>
      </c>
      <c r="G109" s="77" t="s">
        <v>20</v>
      </c>
      <c r="H109" s="78">
        <v>0.24840000000000004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6"/>
    </row>
    <row r="110" spans="1:14">
      <c r="A110" s="73" t="s">
        <v>96</v>
      </c>
      <c r="B110" s="73" t="s">
        <v>97</v>
      </c>
      <c r="C110" s="73" t="s">
        <v>120</v>
      </c>
      <c r="D110" s="73" t="s">
        <v>121</v>
      </c>
      <c r="E110" s="74" t="s">
        <v>30</v>
      </c>
      <c r="F110" s="74">
        <v>347</v>
      </c>
      <c r="G110" s="74" t="s">
        <v>19</v>
      </c>
      <c r="H110" s="75">
        <v>0.14255999999999999</v>
      </c>
      <c r="I110" s="75">
        <v>0.31679999999999997</v>
      </c>
      <c r="J110" s="75">
        <v>0.33538404705882352</v>
      </c>
      <c r="K110" s="75">
        <v>0.3550582671134947</v>
      </c>
      <c r="L110" s="75">
        <v>0.3758866116357848</v>
      </c>
      <c r="M110" s="75">
        <v>0.39793678360365453</v>
      </c>
      <c r="N110" s="73"/>
    </row>
    <row r="111" spans="1:14">
      <c r="A111" s="76" t="s">
        <v>96</v>
      </c>
      <c r="B111" s="76" t="s">
        <v>97</v>
      </c>
      <c r="C111" s="76" t="s">
        <v>120</v>
      </c>
      <c r="D111" s="76" t="s">
        <v>121</v>
      </c>
      <c r="E111" s="77" t="s">
        <v>30</v>
      </c>
      <c r="F111" s="77">
        <v>347</v>
      </c>
      <c r="G111" s="77" t="s">
        <v>20</v>
      </c>
      <c r="H111" s="78">
        <v>0.14255999999999999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6"/>
    </row>
    <row r="112" spans="1:14">
      <c r="A112" s="73" t="s">
        <v>96</v>
      </c>
      <c r="B112" s="73" t="s">
        <v>97</v>
      </c>
      <c r="C112" s="73" t="s">
        <v>122</v>
      </c>
      <c r="D112" s="73" t="s">
        <v>121</v>
      </c>
      <c r="E112" s="74" t="s">
        <v>30</v>
      </c>
      <c r="F112" s="74">
        <v>347</v>
      </c>
      <c r="G112" s="74" t="s">
        <v>19</v>
      </c>
      <c r="H112" s="75">
        <v>0.13738500000000001</v>
      </c>
      <c r="I112" s="75">
        <v>0.30530000000000002</v>
      </c>
      <c r="J112" s="75">
        <v>0.32320943676470582</v>
      </c>
      <c r="K112" s="75">
        <v>0.34216947269491776</v>
      </c>
      <c r="L112" s="75">
        <v>0.36224173779168284</v>
      </c>
      <c r="M112" s="75">
        <v>0.38349147738066841</v>
      </c>
      <c r="N112" s="73"/>
    </row>
    <row r="113" spans="1:14">
      <c r="A113" s="76" t="s">
        <v>96</v>
      </c>
      <c r="B113" s="76" t="s">
        <v>97</v>
      </c>
      <c r="C113" s="76" t="s">
        <v>122</v>
      </c>
      <c r="D113" s="76" t="s">
        <v>121</v>
      </c>
      <c r="E113" s="77" t="s">
        <v>30</v>
      </c>
      <c r="F113" s="77">
        <v>347</v>
      </c>
      <c r="G113" s="77" t="s">
        <v>20</v>
      </c>
      <c r="H113" s="78">
        <v>0.13738500000000001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6"/>
    </row>
    <row r="114" spans="1:14">
      <c r="A114" s="73" t="s">
        <v>96</v>
      </c>
      <c r="B114" s="73" t="s">
        <v>97</v>
      </c>
      <c r="C114" s="73" t="s">
        <v>123</v>
      </c>
      <c r="D114" s="73" t="s">
        <v>121</v>
      </c>
      <c r="E114" s="74" t="s">
        <v>30</v>
      </c>
      <c r="F114" s="74">
        <v>347</v>
      </c>
      <c r="G114" s="74" t="s">
        <v>19</v>
      </c>
      <c r="H114" s="75">
        <v>0.12829500000000002</v>
      </c>
      <c r="I114" s="75">
        <v>0.28510000000000002</v>
      </c>
      <c r="J114" s="75">
        <v>0.30182446911764704</v>
      </c>
      <c r="K114" s="75">
        <v>0.31953002510750428</v>
      </c>
      <c r="L114" s="75">
        <v>0.3382742202568253</v>
      </c>
      <c r="M114" s="75">
        <v>0.35811798297159697</v>
      </c>
      <c r="N114" s="73"/>
    </row>
    <row r="115" spans="1:14">
      <c r="A115" s="76" t="s">
        <v>96</v>
      </c>
      <c r="B115" s="76" t="s">
        <v>97</v>
      </c>
      <c r="C115" s="76" t="s">
        <v>123</v>
      </c>
      <c r="D115" s="76" t="s">
        <v>121</v>
      </c>
      <c r="E115" s="77" t="s">
        <v>30</v>
      </c>
      <c r="F115" s="77">
        <v>347</v>
      </c>
      <c r="G115" s="77" t="s">
        <v>20</v>
      </c>
      <c r="H115" s="78">
        <v>0.12829500000000002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6"/>
    </row>
    <row r="116" spans="1:14">
      <c r="A116" s="73" t="s">
        <v>96</v>
      </c>
      <c r="B116" s="73" t="s">
        <v>97</v>
      </c>
      <c r="C116" s="73" t="s">
        <v>124</v>
      </c>
      <c r="D116" s="73" t="s">
        <v>125</v>
      </c>
      <c r="E116" s="74" t="s">
        <v>30</v>
      </c>
      <c r="F116" s="74">
        <v>347</v>
      </c>
      <c r="G116" s="74" t="s">
        <v>19</v>
      </c>
      <c r="H116" s="75">
        <v>0.199575</v>
      </c>
      <c r="I116" s="75">
        <v>0.44350000000000001</v>
      </c>
      <c r="J116" s="75">
        <v>0.47175728571428571</v>
      </c>
      <c r="K116" s="75">
        <v>0.50181496420408156</v>
      </c>
      <c r="L116" s="75">
        <v>0.53378774620908442</v>
      </c>
      <c r="M116" s="75">
        <v>0.56779765118183467</v>
      </c>
      <c r="N116" s="73"/>
    </row>
    <row r="117" spans="1:14">
      <c r="A117" s="76" t="s">
        <v>96</v>
      </c>
      <c r="B117" s="76" t="s">
        <v>97</v>
      </c>
      <c r="C117" s="76" t="s">
        <v>124</v>
      </c>
      <c r="D117" s="76" t="s">
        <v>125</v>
      </c>
      <c r="E117" s="77" t="s">
        <v>30</v>
      </c>
      <c r="F117" s="77">
        <v>347</v>
      </c>
      <c r="G117" s="77" t="s">
        <v>20</v>
      </c>
      <c r="H117" s="78">
        <v>0.199575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6"/>
    </row>
    <row r="118" spans="1:14">
      <c r="A118" s="73" t="s">
        <v>96</v>
      </c>
      <c r="B118" s="73" t="s">
        <v>97</v>
      </c>
      <c r="C118" s="73" t="s">
        <v>126</v>
      </c>
      <c r="D118" s="73" t="s">
        <v>127</v>
      </c>
      <c r="E118" s="74" t="s">
        <v>30</v>
      </c>
      <c r="F118" s="74">
        <v>333</v>
      </c>
      <c r="G118" s="74" t="s">
        <v>19</v>
      </c>
      <c r="H118" s="75">
        <v>0.15795000000000001</v>
      </c>
      <c r="I118" s="75">
        <v>0.35100000000000003</v>
      </c>
      <c r="J118" s="75">
        <v>0.37102686792452827</v>
      </c>
      <c r="K118" s="75">
        <v>0.39219640091705232</v>
      </c>
      <c r="L118" s="75">
        <v>0.41457379556560264</v>
      </c>
      <c r="M118" s="75">
        <v>0.43822796835410038</v>
      </c>
      <c r="N118" s="73"/>
    </row>
    <row r="119" spans="1:14">
      <c r="A119" s="76" t="s">
        <v>96</v>
      </c>
      <c r="B119" s="76" t="s">
        <v>97</v>
      </c>
      <c r="C119" s="76" t="s">
        <v>126</v>
      </c>
      <c r="D119" s="76" t="s">
        <v>127</v>
      </c>
      <c r="E119" s="77" t="s">
        <v>30</v>
      </c>
      <c r="F119" s="77">
        <v>333</v>
      </c>
      <c r="G119" s="77" t="s">
        <v>20</v>
      </c>
      <c r="H119" s="78">
        <v>0.15795000000000001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6"/>
    </row>
    <row r="120" spans="1:14">
      <c r="A120" s="73" t="s">
        <v>96</v>
      </c>
      <c r="B120" s="73" t="s">
        <v>97</v>
      </c>
      <c r="C120" s="73" t="s">
        <v>128</v>
      </c>
      <c r="D120" s="73" t="s">
        <v>127</v>
      </c>
      <c r="E120" s="74" t="s">
        <v>30</v>
      </c>
      <c r="F120" s="74">
        <v>333</v>
      </c>
      <c r="G120" s="74" t="s">
        <v>19</v>
      </c>
      <c r="H120" s="75">
        <v>0.14445</v>
      </c>
      <c r="I120" s="75">
        <v>0.32100000000000001</v>
      </c>
      <c r="J120" s="75">
        <v>0.33931516981132076</v>
      </c>
      <c r="K120" s="75">
        <v>0.35867534100961201</v>
      </c>
      <c r="L120" s="75">
        <v>0.37914013782495287</v>
      </c>
      <c r="M120" s="75">
        <v>0.40077258644349356</v>
      </c>
      <c r="N120" s="73"/>
    </row>
    <row r="121" spans="1:14">
      <c r="A121" s="76" t="s">
        <v>96</v>
      </c>
      <c r="B121" s="76" t="s">
        <v>97</v>
      </c>
      <c r="C121" s="76" t="s">
        <v>128</v>
      </c>
      <c r="D121" s="76" t="s">
        <v>127</v>
      </c>
      <c r="E121" s="77" t="s">
        <v>30</v>
      </c>
      <c r="F121" s="77">
        <v>333</v>
      </c>
      <c r="G121" s="77" t="s">
        <v>20</v>
      </c>
      <c r="H121" s="78">
        <v>0.14445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6"/>
    </row>
    <row r="122" spans="1:14">
      <c r="A122" s="73" t="s">
        <v>96</v>
      </c>
      <c r="B122" s="73" t="s">
        <v>97</v>
      </c>
      <c r="C122" s="73" t="s">
        <v>129</v>
      </c>
      <c r="D122" s="73" t="s">
        <v>130</v>
      </c>
      <c r="E122" s="74" t="s">
        <v>30</v>
      </c>
      <c r="F122" s="74">
        <v>208</v>
      </c>
      <c r="G122" s="74" t="s">
        <v>19</v>
      </c>
      <c r="H122" s="75">
        <v>0.21815999999999999</v>
      </c>
      <c r="I122" s="75">
        <v>0.48479999999999995</v>
      </c>
      <c r="J122" s="75">
        <v>0.51776639999999996</v>
      </c>
      <c r="K122" s="75">
        <v>0.55297451520000007</v>
      </c>
      <c r="L122" s="75">
        <v>0.59057678223360011</v>
      </c>
      <c r="M122" s="75">
        <v>0.63073600342548486</v>
      </c>
      <c r="N122" s="73"/>
    </row>
    <row r="123" spans="1:14">
      <c r="A123" s="79" t="s">
        <v>96</v>
      </c>
      <c r="B123" s="79" t="s">
        <v>97</v>
      </c>
      <c r="C123" s="79" t="s">
        <v>129</v>
      </c>
      <c r="D123" s="79" t="s">
        <v>130</v>
      </c>
      <c r="E123" s="80" t="s">
        <v>30</v>
      </c>
      <c r="F123" s="80">
        <v>208</v>
      </c>
      <c r="G123" s="80" t="s">
        <v>20</v>
      </c>
      <c r="H123" s="81">
        <v>0.21815999999999999</v>
      </c>
      <c r="I123" s="81">
        <v>0</v>
      </c>
      <c r="J123" s="81">
        <v>0</v>
      </c>
      <c r="K123" s="81">
        <v>0</v>
      </c>
      <c r="L123" s="81">
        <v>0</v>
      </c>
      <c r="M123" s="81">
        <v>0</v>
      </c>
      <c r="N123" s="7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>
    <tabColor rgb="FF92D050"/>
    <pageSetUpPr fitToPage="1"/>
  </sheetPr>
  <dimension ref="A1:W34"/>
  <sheetViews>
    <sheetView topLeftCell="A3" workbookViewId="0">
      <selection activeCell="A36" sqref="A36"/>
    </sheetView>
  </sheetViews>
  <sheetFormatPr defaultColWidth="9.140625" defaultRowHeight="11.25"/>
  <cols>
    <col min="1" max="1" width="40.140625" style="1" customWidth="1"/>
    <col min="2" max="4" width="12.42578125" style="1" customWidth="1"/>
    <col min="5" max="6" width="10.85546875" style="1" customWidth="1"/>
    <col min="7" max="8" width="11.85546875" style="1" customWidth="1"/>
    <col min="9" max="9" width="10" style="1" customWidth="1"/>
    <col min="10" max="10" width="10.5703125" style="1" customWidth="1"/>
    <col min="11" max="12" width="11.85546875" style="1" customWidth="1"/>
    <col min="13" max="13" width="9.5703125" style="1" customWidth="1"/>
    <col min="14" max="14" width="10.140625" style="1" customWidth="1"/>
    <col min="15" max="17" width="12.5703125" style="1" customWidth="1"/>
    <col min="18" max="18" width="10.5703125" style="1" customWidth="1"/>
    <col min="19" max="21" width="12.140625" style="1" customWidth="1"/>
    <col min="22" max="22" width="11.42578125" style="1" customWidth="1"/>
    <col min="23" max="23" width="13.5703125" style="1" customWidth="1"/>
    <col min="24" max="16384" width="9.140625" style="1"/>
  </cols>
  <sheetData>
    <row r="1" spans="1:22" ht="12.75">
      <c r="A1" s="33" t="s">
        <v>365</v>
      </c>
      <c r="B1" s="34"/>
      <c r="C1" s="35"/>
      <c r="D1" s="35"/>
      <c r="E1"/>
      <c r="F1" s="36"/>
      <c r="G1" s="37"/>
      <c r="H1" s="37"/>
      <c r="I1" s="37"/>
      <c r="J1" s="38"/>
      <c r="K1" s="37"/>
      <c r="L1" s="37"/>
      <c r="M1" s="37"/>
      <c r="N1" s="35"/>
      <c r="O1" s="37"/>
      <c r="P1" s="37"/>
      <c r="Q1" s="37"/>
      <c r="R1" s="35"/>
      <c r="S1" s="37"/>
      <c r="T1" s="37"/>
      <c r="U1" s="37"/>
      <c r="V1" s="35"/>
    </row>
    <row r="2" spans="1:22" ht="12.75">
      <c r="A2" s="39"/>
      <c r="B2" s="40"/>
      <c r="C2" s="35"/>
      <c r="D2" s="35"/>
      <c r="E2"/>
      <c r="F2" s="41"/>
      <c r="G2" s="37"/>
      <c r="H2" s="37"/>
      <c r="I2" s="37"/>
      <c r="J2" s="38"/>
      <c r="K2" s="37"/>
      <c r="L2" s="37"/>
      <c r="M2" s="42"/>
      <c r="N2" s="35"/>
      <c r="O2" s="37"/>
      <c r="P2" s="37"/>
      <c r="Q2" s="37"/>
      <c r="R2" s="35"/>
      <c r="S2" s="37"/>
      <c r="T2" s="37"/>
      <c r="U2" s="37"/>
      <c r="V2" s="35"/>
    </row>
    <row r="3" spans="1:22">
      <c r="A3" s="3"/>
      <c r="B3" s="4">
        <v>2021</v>
      </c>
      <c r="C3" s="4">
        <v>2021</v>
      </c>
      <c r="D3" s="4">
        <v>2021</v>
      </c>
      <c r="E3" s="43"/>
      <c r="F3" s="22"/>
      <c r="G3" s="4">
        <v>2022</v>
      </c>
      <c r="H3" s="4">
        <v>2022</v>
      </c>
      <c r="I3" s="4">
        <v>2022</v>
      </c>
      <c r="J3" s="22"/>
      <c r="K3" s="5">
        <v>2023</v>
      </c>
      <c r="L3" s="5">
        <v>2023</v>
      </c>
      <c r="M3" s="5">
        <v>2023</v>
      </c>
      <c r="N3" s="6"/>
      <c r="O3" s="5">
        <v>2024</v>
      </c>
      <c r="P3" s="5">
        <v>2024</v>
      </c>
      <c r="Q3" s="5">
        <v>2024</v>
      </c>
      <c r="R3" s="6"/>
      <c r="S3" s="5">
        <v>2025</v>
      </c>
      <c r="T3" s="5">
        <v>2025</v>
      </c>
      <c r="U3" s="5">
        <v>2025</v>
      </c>
      <c r="V3" s="6"/>
    </row>
    <row r="4" spans="1:22" ht="34.5" thickBot="1">
      <c r="A4" s="44" t="s">
        <v>267</v>
      </c>
      <c r="B4" s="45" t="s">
        <v>366</v>
      </c>
      <c r="C4" s="46" t="s">
        <v>367</v>
      </c>
      <c r="D4" s="47" t="s">
        <v>368</v>
      </c>
      <c r="E4" s="48" t="s">
        <v>369</v>
      </c>
      <c r="F4" s="7">
        <v>44562</v>
      </c>
      <c r="G4" s="45" t="s">
        <v>370</v>
      </c>
      <c r="H4" s="46" t="s">
        <v>371</v>
      </c>
      <c r="I4" s="32" t="s">
        <v>372</v>
      </c>
      <c r="J4" s="7">
        <v>44927</v>
      </c>
      <c r="K4" s="45" t="s">
        <v>370</v>
      </c>
      <c r="L4" s="46" t="s">
        <v>371</v>
      </c>
      <c r="M4" s="32" t="s">
        <v>372</v>
      </c>
      <c r="N4" s="7">
        <v>45292</v>
      </c>
      <c r="O4" s="45" t="s">
        <v>370</v>
      </c>
      <c r="P4" s="46" t="s">
        <v>371</v>
      </c>
      <c r="Q4" s="32" t="s">
        <v>372</v>
      </c>
      <c r="R4" s="7">
        <v>45658</v>
      </c>
      <c r="S4" s="45" t="s">
        <v>366</v>
      </c>
      <c r="T4" s="46" t="s">
        <v>367</v>
      </c>
      <c r="U4" s="32" t="s">
        <v>372</v>
      </c>
      <c r="V4" s="7">
        <v>46023</v>
      </c>
    </row>
    <row r="5" spans="1:22" ht="12">
      <c r="A5" s="23"/>
      <c r="B5" s="8"/>
      <c r="C5" s="9"/>
      <c r="D5" s="9"/>
      <c r="E5" s="49"/>
      <c r="F5" s="10"/>
      <c r="G5" s="50"/>
      <c r="H5" s="51"/>
      <c r="I5" s="51"/>
      <c r="J5" s="10"/>
      <c r="K5" s="52"/>
      <c r="L5" s="52"/>
      <c r="M5" s="52"/>
      <c r="N5" s="53"/>
      <c r="O5" s="52"/>
      <c r="P5" s="52"/>
      <c r="Q5" s="52"/>
      <c r="R5" s="53"/>
      <c r="S5" s="52"/>
      <c r="T5" s="52"/>
      <c r="U5" s="52"/>
      <c r="V5" s="53"/>
    </row>
    <row r="6" spans="1:22" ht="12.75" customHeight="1">
      <c r="A6" s="24" t="s">
        <v>373</v>
      </c>
      <c r="B6" s="11"/>
      <c r="C6" s="12"/>
      <c r="D6" s="12"/>
      <c r="E6" s="12"/>
      <c r="F6" s="12"/>
      <c r="G6" s="54"/>
      <c r="H6" s="54"/>
      <c r="I6" s="54"/>
      <c r="J6" s="12"/>
      <c r="K6" s="54"/>
      <c r="L6" s="54"/>
      <c r="M6" s="54"/>
      <c r="N6" s="55"/>
      <c r="O6" s="54"/>
      <c r="P6" s="54"/>
      <c r="Q6" s="54"/>
      <c r="R6" s="55"/>
      <c r="S6" s="54"/>
      <c r="T6" s="54"/>
      <c r="U6" s="54"/>
      <c r="V6" s="55"/>
    </row>
    <row r="7" spans="1:22" ht="12.75" customHeight="1">
      <c r="A7" s="25" t="s">
        <v>374</v>
      </c>
      <c r="B7" s="13"/>
      <c r="C7" s="14"/>
      <c r="D7" s="14"/>
      <c r="E7" s="56"/>
      <c r="F7" s="26"/>
      <c r="G7" s="57"/>
      <c r="H7" s="58"/>
      <c r="I7" s="57"/>
      <c r="J7" s="16"/>
      <c r="K7" s="15"/>
      <c r="L7" s="15"/>
      <c r="M7" s="15"/>
      <c r="N7" s="16"/>
      <c r="O7" s="15"/>
      <c r="P7" s="27"/>
      <c r="Q7" s="15"/>
      <c r="R7" s="16"/>
      <c r="S7" s="15"/>
      <c r="T7" s="27"/>
      <c r="U7" s="15"/>
      <c r="V7" s="16"/>
    </row>
    <row r="8" spans="1:22" ht="12.75" customHeight="1">
      <c r="A8" s="25" t="s">
        <v>375</v>
      </c>
      <c r="B8" s="13"/>
      <c r="C8" s="14"/>
      <c r="D8" s="14"/>
      <c r="E8" s="56"/>
      <c r="F8" s="26"/>
      <c r="G8" s="57"/>
      <c r="H8" s="57"/>
      <c r="I8" s="57"/>
      <c r="J8" s="16"/>
      <c r="K8" s="15"/>
      <c r="L8" s="15"/>
      <c r="M8" s="15"/>
      <c r="N8" s="16"/>
      <c r="O8" s="15"/>
      <c r="P8" s="15"/>
      <c r="Q8" s="15"/>
      <c r="R8" s="16"/>
      <c r="S8" s="15"/>
      <c r="T8" s="15"/>
      <c r="U8" s="15"/>
      <c r="V8" s="16"/>
    </row>
    <row r="9" spans="1:22" ht="12.75" customHeight="1">
      <c r="A9" s="25" t="s">
        <v>376</v>
      </c>
      <c r="B9" s="14">
        <v>18443</v>
      </c>
      <c r="C9" s="14">
        <v>18443</v>
      </c>
      <c r="D9" s="14">
        <v>60676</v>
      </c>
      <c r="E9" s="56">
        <v>640118</v>
      </c>
      <c r="F9" s="28">
        <v>639594</v>
      </c>
      <c r="G9" s="15">
        <v>17859</v>
      </c>
      <c r="H9" s="15">
        <v>17859</v>
      </c>
      <c r="I9" s="29">
        <v>4129.8900000000003</v>
      </c>
      <c r="J9" s="16">
        <v>643723.89</v>
      </c>
      <c r="K9" s="15">
        <v>21712</v>
      </c>
      <c r="L9" s="15">
        <v>21712</v>
      </c>
      <c r="M9" s="29">
        <v>18550.223333333335</v>
      </c>
      <c r="N9" s="16">
        <v>662274.1133333334</v>
      </c>
      <c r="O9" s="15">
        <v>24429</v>
      </c>
      <c r="P9" s="15">
        <v>24429</v>
      </c>
      <c r="Q9" s="29">
        <v>10296.223333333333</v>
      </c>
      <c r="R9" s="16">
        <v>672570.33666666679</v>
      </c>
      <c r="S9" s="15">
        <v>28065</v>
      </c>
      <c r="T9" s="15">
        <v>28065</v>
      </c>
      <c r="U9" s="29">
        <v>14970.223333333333</v>
      </c>
      <c r="V9" s="16">
        <v>687540.56000000017</v>
      </c>
    </row>
    <row r="10" spans="1:22" ht="12.75" customHeight="1">
      <c r="A10" s="30" t="s">
        <v>377</v>
      </c>
      <c r="B10" s="17">
        <v>18443</v>
      </c>
      <c r="C10" s="17">
        <v>18443</v>
      </c>
      <c r="D10" s="17">
        <v>60676</v>
      </c>
      <c r="E10" s="17">
        <v>640118</v>
      </c>
      <c r="F10" s="17">
        <v>639594</v>
      </c>
      <c r="G10" s="17">
        <v>17859</v>
      </c>
      <c r="H10" s="17">
        <v>17859</v>
      </c>
      <c r="I10" s="17">
        <v>4129.8900000000003</v>
      </c>
      <c r="J10" s="17">
        <v>643723.89</v>
      </c>
      <c r="K10" s="17">
        <v>21712</v>
      </c>
      <c r="L10" s="17">
        <v>21712</v>
      </c>
      <c r="M10" s="17">
        <v>18550.223333333335</v>
      </c>
      <c r="N10" s="17">
        <v>662274.1133333334</v>
      </c>
      <c r="O10" s="17">
        <v>24429</v>
      </c>
      <c r="P10" s="17">
        <v>24429</v>
      </c>
      <c r="Q10" s="17">
        <v>10296.223333333333</v>
      </c>
      <c r="R10" s="17">
        <v>672570.33666666679</v>
      </c>
      <c r="S10" s="17">
        <v>28065</v>
      </c>
      <c r="T10" s="17">
        <v>28065</v>
      </c>
      <c r="U10" s="17">
        <v>14970.223333333333</v>
      </c>
      <c r="V10" s="17">
        <v>687540.56000000017</v>
      </c>
    </row>
    <row r="11" spans="1:22" ht="12.75" customHeight="1">
      <c r="A11" s="24" t="s">
        <v>378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2.75" customHeight="1">
      <c r="A12" s="25" t="s">
        <v>374</v>
      </c>
      <c r="B12" s="13"/>
      <c r="C12" s="14">
        <v>0</v>
      </c>
      <c r="D12" s="14"/>
      <c r="E12" s="56">
        <v>0</v>
      </c>
      <c r="F12" s="16">
        <v>0</v>
      </c>
      <c r="G12" s="15"/>
      <c r="H12" s="15">
        <v>0</v>
      </c>
      <c r="I12" s="15"/>
      <c r="J12" s="16">
        <v>0</v>
      </c>
      <c r="K12" s="15"/>
      <c r="L12" s="15">
        <v>0</v>
      </c>
      <c r="M12" s="15"/>
      <c r="N12" s="16">
        <v>0</v>
      </c>
      <c r="O12" s="15"/>
      <c r="P12" s="15">
        <v>0</v>
      </c>
      <c r="Q12" s="15"/>
      <c r="R12" s="16">
        <v>0</v>
      </c>
      <c r="S12" s="15"/>
      <c r="T12" s="15">
        <v>0</v>
      </c>
      <c r="U12" s="15"/>
      <c r="V12" s="16">
        <v>0</v>
      </c>
    </row>
    <row r="13" spans="1:22" ht="12.75" customHeight="1">
      <c r="A13" s="25" t="s">
        <v>375</v>
      </c>
      <c r="B13" s="13">
        <v>0</v>
      </c>
      <c r="C13" s="14">
        <v>892</v>
      </c>
      <c r="D13" s="14">
        <v>0</v>
      </c>
      <c r="E13" s="56">
        <v>127359</v>
      </c>
      <c r="F13" s="16">
        <v>140303</v>
      </c>
      <c r="G13" s="15">
        <v>0</v>
      </c>
      <c r="H13" s="15">
        <v>1054</v>
      </c>
      <c r="I13" s="15">
        <v>0</v>
      </c>
      <c r="J13" s="16">
        <v>139249</v>
      </c>
      <c r="K13" s="15">
        <v>0.22166666666666668</v>
      </c>
      <c r="L13" s="15">
        <v>1482.2216666666682</v>
      </c>
      <c r="M13" s="15">
        <v>0</v>
      </c>
      <c r="N13" s="16">
        <v>137767</v>
      </c>
      <c r="O13" s="15">
        <v>0.22166666666666668</v>
      </c>
      <c r="P13" s="15">
        <v>1482.2216666666682</v>
      </c>
      <c r="Q13" s="15">
        <v>0</v>
      </c>
      <c r="R13" s="16">
        <v>136285</v>
      </c>
      <c r="S13" s="15">
        <v>0.22166666666666668</v>
      </c>
      <c r="T13" s="15">
        <v>1054.2216666666682</v>
      </c>
      <c r="U13" s="15">
        <v>0</v>
      </c>
      <c r="V13" s="16">
        <v>135231</v>
      </c>
    </row>
    <row r="14" spans="1:22" ht="12.75" customHeight="1">
      <c r="A14" s="25" t="s">
        <v>376</v>
      </c>
      <c r="B14" s="14">
        <v>16836</v>
      </c>
      <c r="C14" s="14">
        <v>15944</v>
      </c>
      <c r="D14" s="14">
        <v>23342</v>
      </c>
      <c r="E14" s="56">
        <v>1085579</v>
      </c>
      <c r="F14" s="16">
        <v>1077227</v>
      </c>
      <c r="G14" s="15">
        <v>20553</v>
      </c>
      <c r="H14" s="15">
        <v>19499</v>
      </c>
      <c r="I14" s="15">
        <v>16750</v>
      </c>
      <c r="J14" s="16">
        <v>1095031</v>
      </c>
      <c r="K14" s="15">
        <v>23332</v>
      </c>
      <c r="L14" s="15">
        <v>21850</v>
      </c>
      <c r="M14" s="15">
        <v>21669</v>
      </c>
      <c r="N14" s="16">
        <v>1118182</v>
      </c>
      <c r="O14" s="15">
        <v>23332</v>
      </c>
      <c r="P14" s="15">
        <v>21850</v>
      </c>
      <c r="Q14" s="15">
        <v>41049</v>
      </c>
      <c r="R14" s="16">
        <v>1160713</v>
      </c>
      <c r="S14" s="15">
        <v>22904</v>
      </c>
      <c r="T14" s="15">
        <v>21850</v>
      </c>
      <c r="U14" s="15">
        <v>59184</v>
      </c>
      <c r="V14" s="16">
        <v>1220951</v>
      </c>
    </row>
    <row r="15" spans="1:22" ht="12.75" customHeight="1">
      <c r="A15" s="30" t="s">
        <v>379</v>
      </c>
      <c r="B15" s="17">
        <v>16836</v>
      </c>
      <c r="C15" s="17">
        <v>16836</v>
      </c>
      <c r="D15" s="17">
        <v>23342</v>
      </c>
      <c r="E15" s="17">
        <v>1212938</v>
      </c>
      <c r="F15" s="17">
        <v>1217530</v>
      </c>
      <c r="G15" s="17">
        <v>20553</v>
      </c>
      <c r="H15" s="17">
        <v>20553</v>
      </c>
      <c r="I15" s="17">
        <v>16750</v>
      </c>
      <c r="J15" s="17">
        <v>1234280</v>
      </c>
      <c r="K15" s="17">
        <v>23332.221666666668</v>
      </c>
      <c r="L15" s="17">
        <v>23332.221666666668</v>
      </c>
      <c r="M15" s="17">
        <v>21669</v>
      </c>
      <c r="N15" s="17">
        <v>1255949</v>
      </c>
      <c r="O15" s="17">
        <v>23332.221666666668</v>
      </c>
      <c r="P15" s="17">
        <v>23332.221666666668</v>
      </c>
      <c r="Q15" s="17">
        <v>41049</v>
      </c>
      <c r="R15" s="17">
        <v>1296998</v>
      </c>
      <c r="S15" s="17">
        <v>22904.221666666668</v>
      </c>
      <c r="T15" s="17">
        <v>22904.221666666668</v>
      </c>
      <c r="U15" s="17">
        <v>59184</v>
      </c>
      <c r="V15" s="17">
        <v>1356182</v>
      </c>
    </row>
    <row r="16" spans="1:22" ht="12.75" customHeight="1">
      <c r="A16" s="11" t="s">
        <v>378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12.75" customHeight="1">
      <c r="A17" s="13" t="s">
        <v>380</v>
      </c>
      <c r="B17" s="13"/>
      <c r="C17" s="14"/>
      <c r="D17" s="14"/>
      <c r="E17" s="56"/>
      <c r="F17" s="16">
        <v>9437</v>
      </c>
      <c r="G17" s="15"/>
      <c r="H17" s="15"/>
      <c r="I17" s="15"/>
      <c r="J17" s="16"/>
      <c r="K17" s="15"/>
      <c r="L17" s="15"/>
      <c r="M17" s="15"/>
      <c r="N17" s="16"/>
      <c r="O17" s="15"/>
      <c r="P17" s="15"/>
      <c r="Q17" s="15"/>
      <c r="R17" s="16"/>
      <c r="S17" s="15"/>
      <c r="T17" s="15"/>
      <c r="U17" s="15"/>
      <c r="V17" s="16"/>
    </row>
    <row r="18" spans="1:22" ht="12.75" customHeight="1">
      <c r="A18" s="13" t="s">
        <v>381</v>
      </c>
      <c r="B18" s="13"/>
      <c r="C18" s="14"/>
      <c r="D18" s="14"/>
      <c r="E18" s="56"/>
      <c r="F18" s="16">
        <v>590575</v>
      </c>
      <c r="G18" s="15"/>
      <c r="H18" s="15"/>
      <c r="I18" s="15"/>
      <c r="J18" s="16"/>
      <c r="K18" s="15"/>
      <c r="L18" s="15"/>
      <c r="M18" s="15"/>
      <c r="N18" s="16"/>
      <c r="O18" s="15"/>
      <c r="P18" s="15"/>
      <c r="Q18" s="15"/>
      <c r="R18" s="16"/>
      <c r="S18" s="15"/>
      <c r="T18" s="15"/>
      <c r="U18" s="15"/>
      <c r="V18" s="16"/>
    </row>
    <row r="19" spans="1:22" ht="12.75" customHeight="1">
      <c r="A19" s="13" t="s">
        <v>382</v>
      </c>
      <c r="B19" s="14"/>
      <c r="C19" s="14"/>
      <c r="D19" s="14"/>
      <c r="E19" s="56"/>
      <c r="F19" s="16">
        <v>617518</v>
      </c>
      <c r="G19" s="15"/>
      <c r="H19" s="15"/>
      <c r="I19" s="15"/>
      <c r="J19" s="16"/>
      <c r="K19" s="15"/>
      <c r="L19" s="15"/>
      <c r="M19" s="15"/>
      <c r="N19" s="16"/>
      <c r="O19" s="15"/>
      <c r="P19" s="15"/>
      <c r="Q19" s="15"/>
      <c r="R19" s="16"/>
      <c r="S19" s="15"/>
      <c r="T19" s="15"/>
      <c r="U19" s="15"/>
      <c r="V19" s="16"/>
    </row>
    <row r="20" spans="1:22" ht="12.75" customHeight="1">
      <c r="A20" s="65" t="s">
        <v>379</v>
      </c>
      <c r="B20" s="17"/>
      <c r="C20" s="17"/>
      <c r="D20" s="17"/>
      <c r="E20" s="17"/>
      <c r="F20" s="17">
        <v>1217530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12.75" customHeight="1">
      <c r="A21" s="24" t="s">
        <v>383</v>
      </c>
      <c r="B21" s="59"/>
      <c r="C21" s="55"/>
      <c r="D21" s="55"/>
      <c r="E21" s="12"/>
      <c r="F21" s="12"/>
      <c r="G21" s="55"/>
      <c r="H21" s="55"/>
      <c r="I21" s="55"/>
      <c r="J21" s="12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12.75" customHeight="1">
      <c r="A22" s="25" t="s">
        <v>384</v>
      </c>
      <c r="B22" s="13">
        <v>0</v>
      </c>
      <c r="C22" s="15">
        <v>0</v>
      </c>
      <c r="D22" s="15">
        <v>0</v>
      </c>
      <c r="E22" s="56">
        <v>6</v>
      </c>
      <c r="F22" s="16">
        <v>6</v>
      </c>
      <c r="G22" s="18">
        <v>0</v>
      </c>
      <c r="H22" s="18">
        <v>0</v>
      </c>
      <c r="I22" s="18">
        <v>0</v>
      </c>
      <c r="J22" s="16">
        <v>6</v>
      </c>
      <c r="K22" s="18">
        <v>0</v>
      </c>
      <c r="L22" s="18">
        <v>0</v>
      </c>
      <c r="M22" s="18">
        <v>0</v>
      </c>
      <c r="N22" s="16">
        <v>6</v>
      </c>
      <c r="O22" s="15">
        <v>0</v>
      </c>
      <c r="P22" s="15">
        <v>0</v>
      </c>
      <c r="Q22" s="15">
        <v>0</v>
      </c>
      <c r="R22" s="16">
        <v>6</v>
      </c>
      <c r="S22" s="15">
        <v>0</v>
      </c>
      <c r="T22" s="15">
        <v>0</v>
      </c>
      <c r="U22" s="15">
        <v>0</v>
      </c>
      <c r="V22" s="16">
        <v>6</v>
      </c>
    </row>
    <row r="23" spans="1:22" ht="12.75" customHeight="1">
      <c r="A23" s="25" t="s">
        <v>385</v>
      </c>
      <c r="B23" s="13">
        <v>1</v>
      </c>
      <c r="C23" s="15">
        <v>1</v>
      </c>
      <c r="D23" s="15">
        <v>1</v>
      </c>
      <c r="E23" s="56">
        <v>14</v>
      </c>
      <c r="F23" s="16">
        <v>10</v>
      </c>
      <c r="G23" s="15">
        <v>0</v>
      </c>
      <c r="H23" s="15">
        <v>0</v>
      </c>
      <c r="I23" s="15">
        <v>1</v>
      </c>
      <c r="J23" s="16">
        <v>11</v>
      </c>
      <c r="K23" s="15">
        <v>0</v>
      </c>
      <c r="L23" s="15">
        <v>0</v>
      </c>
      <c r="M23" s="15">
        <v>1</v>
      </c>
      <c r="N23" s="16">
        <v>12</v>
      </c>
      <c r="O23" s="15">
        <v>0</v>
      </c>
      <c r="P23" s="15">
        <v>0</v>
      </c>
      <c r="Q23" s="15">
        <v>0</v>
      </c>
      <c r="R23" s="16">
        <v>12</v>
      </c>
      <c r="S23" s="15">
        <v>1</v>
      </c>
      <c r="T23" s="15">
        <v>1</v>
      </c>
      <c r="U23" s="15">
        <v>0</v>
      </c>
      <c r="V23" s="16">
        <v>12</v>
      </c>
    </row>
    <row r="24" spans="1:22" ht="12.75" customHeight="1">
      <c r="A24" s="24" t="s">
        <v>386</v>
      </c>
      <c r="B24" s="59"/>
      <c r="C24" s="55"/>
      <c r="D24" s="55"/>
      <c r="E24" s="12"/>
      <c r="F24" s="12"/>
      <c r="G24" s="55"/>
      <c r="H24" s="55"/>
      <c r="I24" s="55"/>
      <c r="J24" s="12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12.75" customHeight="1">
      <c r="A25" s="25" t="s">
        <v>387</v>
      </c>
      <c r="B25" s="19" t="s">
        <v>388</v>
      </c>
      <c r="C25" s="19" t="s">
        <v>388</v>
      </c>
      <c r="D25" s="19">
        <v>28</v>
      </c>
      <c r="E25" s="56">
        <v>454</v>
      </c>
      <c r="F25" s="16">
        <v>442</v>
      </c>
      <c r="G25" s="19" t="s">
        <v>388</v>
      </c>
      <c r="H25" s="19" t="s">
        <v>388</v>
      </c>
      <c r="I25" s="19">
        <v>23</v>
      </c>
      <c r="J25" s="16">
        <v>465</v>
      </c>
      <c r="K25" s="19" t="s">
        <v>388</v>
      </c>
      <c r="L25" s="19" t="s">
        <v>388</v>
      </c>
      <c r="M25" s="15">
        <v>21</v>
      </c>
      <c r="N25" s="16">
        <v>486</v>
      </c>
      <c r="O25" s="19" t="s">
        <v>388</v>
      </c>
      <c r="P25" s="19" t="s">
        <v>388</v>
      </c>
      <c r="Q25" s="15">
        <v>21</v>
      </c>
      <c r="R25" s="16">
        <v>507</v>
      </c>
      <c r="S25" s="19" t="s">
        <v>388</v>
      </c>
      <c r="T25" s="19" t="s">
        <v>388</v>
      </c>
      <c r="U25" s="15">
        <v>21</v>
      </c>
      <c r="V25" s="16">
        <v>528</v>
      </c>
    </row>
    <row r="26" spans="1:22" ht="12.75" customHeight="1">
      <c r="A26" s="25" t="s">
        <v>389</v>
      </c>
      <c r="B26" s="13">
        <v>5</v>
      </c>
      <c r="C26" s="15">
        <v>5</v>
      </c>
      <c r="D26" s="15">
        <v>4</v>
      </c>
      <c r="E26" s="56">
        <v>551</v>
      </c>
      <c r="F26" s="16">
        <v>551</v>
      </c>
      <c r="G26" s="15">
        <v>5</v>
      </c>
      <c r="H26" s="15">
        <v>5</v>
      </c>
      <c r="I26" s="15">
        <v>6</v>
      </c>
      <c r="J26" s="16">
        <v>557</v>
      </c>
      <c r="K26" s="15">
        <v>5</v>
      </c>
      <c r="L26" s="15">
        <v>5</v>
      </c>
      <c r="M26" s="15">
        <v>7</v>
      </c>
      <c r="N26" s="16">
        <v>564</v>
      </c>
      <c r="O26" s="15">
        <v>5</v>
      </c>
      <c r="P26" s="15">
        <v>5</v>
      </c>
      <c r="Q26" s="15">
        <v>7</v>
      </c>
      <c r="R26" s="16">
        <v>571</v>
      </c>
      <c r="S26" s="15">
        <v>5</v>
      </c>
      <c r="T26" s="15">
        <v>5</v>
      </c>
      <c r="U26" s="15">
        <v>7</v>
      </c>
      <c r="V26" s="16">
        <v>578</v>
      </c>
    </row>
    <row r="27" spans="1:22" ht="12.75" customHeight="1">
      <c r="A27" s="24" t="s">
        <v>390</v>
      </c>
      <c r="B27" s="59"/>
      <c r="C27" s="55"/>
      <c r="D27" s="55"/>
      <c r="E27" s="12"/>
      <c r="F27" s="12"/>
      <c r="G27" s="55"/>
      <c r="H27" s="55"/>
      <c r="I27" s="55"/>
      <c r="J27" s="12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ht="12.75" customHeight="1">
      <c r="A28" s="25" t="s">
        <v>391</v>
      </c>
      <c r="B28" s="13">
        <v>4</v>
      </c>
      <c r="C28" s="60"/>
      <c r="D28" s="15">
        <v>25</v>
      </c>
      <c r="E28" s="56">
        <v>492</v>
      </c>
      <c r="F28" s="16">
        <v>467</v>
      </c>
      <c r="G28" s="15">
        <v>14</v>
      </c>
      <c r="H28" s="57"/>
      <c r="I28" s="15">
        <v>21</v>
      </c>
      <c r="J28" s="16">
        <v>502</v>
      </c>
      <c r="K28" s="15">
        <v>10.3</v>
      </c>
      <c r="L28" s="15"/>
      <c r="M28" s="15">
        <v>24.4</v>
      </c>
      <c r="N28" s="16">
        <v>536.69999999999993</v>
      </c>
      <c r="O28" s="15">
        <v>10.3</v>
      </c>
      <c r="P28" s="15"/>
      <c r="Q28" s="15">
        <v>24.4</v>
      </c>
      <c r="R28" s="16">
        <v>571.39999999999986</v>
      </c>
      <c r="S28" s="15">
        <v>10.3</v>
      </c>
      <c r="T28" s="15"/>
      <c r="U28" s="15">
        <v>24.4</v>
      </c>
      <c r="V28" s="16">
        <v>606.0999999999998</v>
      </c>
    </row>
    <row r="29" spans="1:22" ht="12.75" customHeight="1">
      <c r="A29" s="31" t="s">
        <v>392</v>
      </c>
      <c r="B29" s="15">
        <v>755</v>
      </c>
      <c r="C29" s="15">
        <v>907</v>
      </c>
      <c r="D29" s="15">
        <v>1248</v>
      </c>
      <c r="E29" s="56">
        <v>64588</v>
      </c>
      <c r="F29" s="16">
        <v>64681</v>
      </c>
      <c r="G29" s="15">
        <v>846</v>
      </c>
      <c r="H29" s="15">
        <v>967</v>
      </c>
      <c r="I29" s="15">
        <v>799</v>
      </c>
      <c r="J29" s="16">
        <v>65359</v>
      </c>
      <c r="K29" s="15">
        <v>1036.0700650000001</v>
      </c>
      <c r="L29" s="15">
        <v>1176.0700650000001</v>
      </c>
      <c r="M29" s="15">
        <v>859.99400065714099</v>
      </c>
      <c r="N29" s="16">
        <v>66078.994000657141</v>
      </c>
      <c r="O29" s="15">
        <v>1353.190065</v>
      </c>
      <c r="P29" s="15">
        <v>1493.190065</v>
      </c>
      <c r="Q29" s="15">
        <v>869.65296520609604</v>
      </c>
      <c r="R29" s="16">
        <v>66808.646965863241</v>
      </c>
      <c r="S29" s="15">
        <v>2375.7810649999997</v>
      </c>
      <c r="T29" s="15">
        <v>2515.7810649999997</v>
      </c>
      <c r="U29" s="15">
        <v>869.65296520609604</v>
      </c>
      <c r="V29" s="16">
        <v>67538.299931069341</v>
      </c>
    </row>
    <row r="30" spans="1:22" ht="12.75" customHeight="1">
      <c r="A30" s="25" t="s">
        <v>393</v>
      </c>
      <c r="B30" s="19" t="s">
        <v>388</v>
      </c>
      <c r="C30" s="19" t="s">
        <v>388</v>
      </c>
      <c r="D30" s="15">
        <v>2</v>
      </c>
      <c r="E30" s="56">
        <v>77</v>
      </c>
      <c r="F30" s="16">
        <v>96</v>
      </c>
      <c r="G30" s="19" t="s">
        <v>388</v>
      </c>
      <c r="H30" s="19" t="s">
        <v>388</v>
      </c>
      <c r="I30" s="15">
        <v>2</v>
      </c>
      <c r="J30" s="16">
        <v>98</v>
      </c>
      <c r="K30" s="19" t="s">
        <v>388</v>
      </c>
      <c r="L30" s="19" t="s">
        <v>388</v>
      </c>
      <c r="M30" s="15">
        <v>3.3</v>
      </c>
      <c r="N30" s="16">
        <v>101.3</v>
      </c>
      <c r="O30" s="19" t="s">
        <v>388</v>
      </c>
      <c r="P30" s="19" t="s">
        <v>388</v>
      </c>
      <c r="Q30" s="15">
        <v>3.3</v>
      </c>
      <c r="R30" s="16">
        <v>104.6</v>
      </c>
      <c r="S30" s="19" t="s">
        <v>388</v>
      </c>
      <c r="T30" s="19" t="s">
        <v>388</v>
      </c>
      <c r="U30" s="15">
        <v>3.3</v>
      </c>
      <c r="V30" s="16">
        <v>107.89999999999999</v>
      </c>
    </row>
    <row r="31" spans="1:22" ht="12.75" customHeight="1">
      <c r="A31" s="24" t="s">
        <v>394</v>
      </c>
      <c r="B31" s="59"/>
      <c r="C31" s="55"/>
      <c r="D31" s="55"/>
      <c r="E31" s="12"/>
      <c r="F31" s="12"/>
      <c r="G31" s="55"/>
      <c r="H31" s="55"/>
      <c r="I31" s="55"/>
      <c r="J31" s="12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12.75" customHeight="1">
      <c r="A32" s="25" t="s">
        <v>395</v>
      </c>
      <c r="B32" s="13">
        <v>4</v>
      </c>
      <c r="C32" s="60"/>
      <c r="D32" s="15">
        <v>28</v>
      </c>
      <c r="E32" s="56">
        <v>517</v>
      </c>
      <c r="F32" s="16">
        <v>484</v>
      </c>
      <c r="G32" s="15">
        <v>14</v>
      </c>
      <c r="H32" s="57"/>
      <c r="I32" s="15">
        <v>23</v>
      </c>
      <c r="J32" s="16">
        <v>521</v>
      </c>
      <c r="K32" s="15">
        <v>10.3</v>
      </c>
      <c r="L32" s="15"/>
      <c r="M32" s="15">
        <v>21</v>
      </c>
      <c r="N32" s="16">
        <v>552.29999999999995</v>
      </c>
      <c r="O32" s="15">
        <v>10.3</v>
      </c>
      <c r="P32" s="15"/>
      <c r="Q32" s="15">
        <v>21</v>
      </c>
      <c r="R32" s="16">
        <v>583.59999999999991</v>
      </c>
      <c r="S32" s="15">
        <v>10.3</v>
      </c>
      <c r="T32" s="15"/>
      <c r="U32" s="15">
        <v>21</v>
      </c>
      <c r="V32" s="16">
        <v>614.89999999999986</v>
      </c>
    </row>
    <row r="33" spans="1:23" ht="12.75" customHeight="1">
      <c r="A33" s="25" t="s">
        <v>396</v>
      </c>
      <c r="B33" s="15">
        <v>3504</v>
      </c>
      <c r="C33" s="15">
        <v>3531</v>
      </c>
      <c r="D33" s="15">
        <v>1248</v>
      </c>
      <c r="E33" s="56">
        <v>68814</v>
      </c>
      <c r="F33" s="16">
        <v>65938</v>
      </c>
      <c r="G33" s="15">
        <v>13602</v>
      </c>
      <c r="H33" s="15">
        <v>13651</v>
      </c>
      <c r="I33" s="15">
        <v>1067</v>
      </c>
      <c r="J33" s="16">
        <v>66956</v>
      </c>
      <c r="K33" s="15">
        <v>14997.070065</v>
      </c>
      <c r="L33" s="15">
        <v>15022.070065</v>
      </c>
      <c r="M33" s="15">
        <v>984.99400065714099</v>
      </c>
      <c r="N33" s="16">
        <v>67915.994000657141</v>
      </c>
      <c r="O33" s="15">
        <v>13335.640065</v>
      </c>
      <c r="P33" s="15">
        <v>13358.840065</v>
      </c>
      <c r="Q33" s="15">
        <v>976.10296520609609</v>
      </c>
      <c r="R33" s="16">
        <v>68868.896965863241</v>
      </c>
      <c r="S33" s="15">
        <v>7095.6810649999989</v>
      </c>
      <c r="T33" s="15">
        <v>7117.0810649999985</v>
      </c>
      <c r="U33" s="15">
        <v>951.55296520609613</v>
      </c>
      <c r="V33" s="16">
        <v>69799.049931069341</v>
      </c>
    </row>
    <row r="34" spans="1:23" ht="12.75" customHeight="1">
      <c r="A34" s="25" t="s">
        <v>397</v>
      </c>
      <c r="B34" s="13"/>
      <c r="C34" s="61"/>
      <c r="D34" s="15">
        <v>290</v>
      </c>
      <c r="E34" s="56">
        <v>0</v>
      </c>
      <c r="F34" s="16">
        <v>2099</v>
      </c>
      <c r="G34" s="15"/>
      <c r="H34" s="15"/>
      <c r="I34" s="15"/>
      <c r="J34" s="16">
        <v>2099</v>
      </c>
      <c r="K34" s="15"/>
      <c r="L34" s="15"/>
      <c r="M34" s="15"/>
      <c r="N34" s="16">
        <v>2099</v>
      </c>
      <c r="O34" s="15"/>
      <c r="P34" s="15"/>
      <c r="Q34" s="15"/>
      <c r="R34" s="16">
        <v>2099</v>
      </c>
      <c r="S34" s="15"/>
      <c r="T34" s="15"/>
      <c r="U34" s="15"/>
      <c r="V34" s="16">
        <v>2099</v>
      </c>
      <c r="W34" s="62"/>
    </row>
  </sheetData>
  <pageMargins left="0.11811023622047245" right="0.11811023622047245" top="0.15748031496062992" bottom="0.15748031496062992" header="0.31496062992125984" footer="0.31496062992125984"/>
  <pageSetup paperSize="8" scale="64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EA29-CF8A-494C-BDCA-E042640E8A3F}">
  <sheetPr>
    <tabColor rgb="FF92D050"/>
  </sheetPr>
  <dimension ref="A1:N203"/>
  <sheetViews>
    <sheetView workbookViewId="0"/>
  </sheetViews>
  <sheetFormatPr defaultRowHeight="12.75"/>
  <cols>
    <col min="1" max="1" width="28" bestFit="1" customWidth="1"/>
    <col min="2" max="2" width="25.140625" bestFit="1" customWidth="1"/>
    <col min="3" max="3" width="24" bestFit="1" customWidth="1"/>
    <col min="4" max="4" width="26.85546875" bestFit="1" customWidth="1"/>
    <col min="5" max="5" width="5.7109375" bestFit="1" customWidth="1"/>
    <col min="6" max="6" width="8" bestFit="1" customWidth="1"/>
    <col min="8" max="13" width="8.7109375" bestFit="1" customWidth="1"/>
    <col min="14" max="14" width="51.7109375" bestFit="1" customWidth="1"/>
  </cols>
  <sheetData>
    <row r="1" spans="1:14" ht="38.25">
      <c r="A1" s="82" t="s">
        <v>131</v>
      </c>
      <c r="B1" s="82" t="s">
        <v>1</v>
      </c>
      <c r="C1" s="82" t="s">
        <v>132</v>
      </c>
      <c r="D1" s="82" t="s">
        <v>133</v>
      </c>
      <c r="E1" s="70" t="s">
        <v>4</v>
      </c>
      <c r="F1" s="70" t="s">
        <v>5</v>
      </c>
      <c r="G1" s="71" t="s">
        <v>6</v>
      </c>
      <c r="H1" s="71" t="s">
        <v>7</v>
      </c>
      <c r="I1" s="71" t="s">
        <v>8</v>
      </c>
      <c r="J1" s="71" t="s">
        <v>9</v>
      </c>
      <c r="K1" s="71" t="s">
        <v>10</v>
      </c>
      <c r="L1" s="71" t="s">
        <v>11</v>
      </c>
      <c r="M1" s="71" t="s">
        <v>12</v>
      </c>
      <c r="N1" s="72" t="s">
        <v>13</v>
      </c>
    </row>
    <row r="2" spans="1:14">
      <c r="A2" s="73" t="s">
        <v>134</v>
      </c>
      <c r="B2" s="73" t="s">
        <v>15</v>
      </c>
      <c r="C2" s="73" t="s">
        <v>135</v>
      </c>
      <c r="D2" s="73" t="s">
        <v>136</v>
      </c>
      <c r="E2" s="74" t="s">
        <v>30</v>
      </c>
      <c r="F2" s="74">
        <v>139</v>
      </c>
      <c r="G2" s="74" t="s">
        <v>19</v>
      </c>
      <c r="H2" s="75">
        <v>9.7200000000000009E-2</v>
      </c>
      <c r="I2" s="75">
        <v>0.21600000000000003</v>
      </c>
      <c r="J2" s="75">
        <v>0.22825800000000004</v>
      </c>
      <c r="K2" s="75">
        <v>0.24121164150000005</v>
      </c>
      <c r="L2" s="75">
        <v>0.25490040215512511</v>
      </c>
      <c r="M2" s="75">
        <v>0.26936599997742844</v>
      </c>
      <c r="N2" s="73"/>
    </row>
    <row r="3" spans="1:14">
      <c r="A3" s="76" t="s">
        <v>134</v>
      </c>
      <c r="B3" s="76" t="s">
        <v>15</v>
      </c>
      <c r="C3" s="76" t="s">
        <v>135</v>
      </c>
      <c r="D3" s="76" t="s">
        <v>137</v>
      </c>
      <c r="E3" s="77" t="s">
        <v>30</v>
      </c>
      <c r="F3" s="77">
        <v>139</v>
      </c>
      <c r="G3" s="77" t="s">
        <v>19</v>
      </c>
      <c r="H3" s="78">
        <v>0.15552000000000002</v>
      </c>
      <c r="I3" s="78">
        <v>0.34560000000000002</v>
      </c>
      <c r="J3" s="78">
        <v>0.36470225454545457</v>
      </c>
      <c r="K3" s="78">
        <v>0.38486034279669423</v>
      </c>
      <c r="L3" s="78">
        <v>0.40613262356218427</v>
      </c>
      <c r="M3" s="78">
        <v>0.42858068130089416</v>
      </c>
      <c r="N3" s="76"/>
    </row>
    <row r="4" spans="1:14">
      <c r="A4" s="73" t="s">
        <v>134</v>
      </c>
      <c r="B4" s="73" t="s">
        <v>15</v>
      </c>
      <c r="C4" s="73" t="s">
        <v>135</v>
      </c>
      <c r="D4" s="73" t="s">
        <v>138</v>
      </c>
      <c r="E4" s="74" t="s">
        <v>30</v>
      </c>
      <c r="F4" s="74">
        <v>139</v>
      </c>
      <c r="G4" s="74" t="s">
        <v>19</v>
      </c>
      <c r="H4" s="75">
        <v>0.11015999999999999</v>
      </c>
      <c r="I4" s="75">
        <v>0.24480000000000002</v>
      </c>
      <c r="J4" s="75">
        <v>0.26001840000000004</v>
      </c>
      <c r="K4" s="75">
        <v>0.27618287720000001</v>
      </c>
      <c r="L4" s="75">
        <v>0.29335224606593335</v>
      </c>
      <c r="M4" s="75">
        <v>0.31158897736303226</v>
      </c>
      <c r="N4" s="73"/>
    </row>
    <row r="5" spans="1:14">
      <c r="A5" s="76" t="s">
        <v>134</v>
      </c>
      <c r="B5" s="76" t="s">
        <v>15</v>
      </c>
      <c r="C5" s="76" t="s">
        <v>135</v>
      </c>
      <c r="D5" s="76" t="s">
        <v>139</v>
      </c>
      <c r="E5" s="77" t="s">
        <v>18</v>
      </c>
      <c r="F5" s="77">
        <v>278</v>
      </c>
      <c r="G5" s="77" t="s">
        <v>19</v>
      </c>
      <c r="H5" s="78">
        <v>6.1559999999999997E-2</v>
      </c>
      <c r="I5" s="78">
        <v>0.1368</v>
      </c>
      <c r="J5" s="78">
        <v>0.14159940000000001</v>
      </c>
      <c r="K5" s="78">
        <v>0.14656717895000002</v>
      </c>
      <c r="L5" s="78">
        <v>0.1517092441448292</v>
      </c>
      <c r="M5" s="78">
        <v>0.15703171012691028</v>
      </c>
      <c r="N5" s="76"/>
    </row>
    <row r="6" spans="1:14">
      <c r="A6" s="73" t="s">
        <v>134</v>
      </c>
      <c r="B6" s="73" t="s">
        <v>15</v>
      </c>
      <c r="C6" s="73" t="s">
        <v>135</v>
      </c>
      <c r="D6" s="73" t="s">
        <v>140</v>
      </c>
      <c r="E6" s="74" t="s">
        <v>18</v>
      </c>
      <c r="F6" s="74">
        <v>139</v>
      </c>
      <c r="G6" s="74" t="s">
        <v>19</v>
      </c>
      <c r="H6" s="75">
        <v>0.14904000000000001</v>
      </c>
      <c r="I6" s="75">
        <v>0.33119999999999999</v>
      </c>
      <c r="J6" s="75">
        <v>0.34820159999999994</v>
      </c>
      <c r="K6" s="75">
        <v>0.36607594879999994</v>
      </c>
      <c r="L6" s="75">
        <v>0.38486784750506658</v>
      </c>
      <c r="M6" s="75">
        <v>0.40462439701032665</v>
      </c>
      <c r="N6" s="73"/>
    </row>
    <row r="7" spans="1:14">
      <c r="A7" s="76" t="s">
        <v>134</v>
      </c>
      <c r="B7" s="76" t="s">
        <v>15</v>
      </c>
      <c r="C7" s="76" t="s">
        <v>135</v>
      </c>
      <c r="D7" s="76" t="s">
        <v>141</v>
      </c>
      <c r="E7" s="77" t="s">
        <v>30</v>
      </c>
      <c r="F7" s="77">
        <v>118</v>
      </c>
      <c r="G7" s="77" t="s">
        <v>19</v>
      </c>
      <c r="H7" s="78">
        <v>0.19440000000000002</v>
      </c>
      <c r="I7" s="78">
        <v>0.43200000000000005</v>
      </c>
      <c r="J7" s="78">
        <v>0.46072800000000003</v>
      </c>
      <c r="K7" s="78">
        <v>0.49136641199999997</v>
      </c>
      <c r="L7" s="78">
        <v>0.52404227839799999</v>
      </c>
      <c r="M7" s="78">
        <v>0.55889108991146697</v>
      </c>
      <c r="N7" s="76"/>
    </row>
    <row r="8" spans="1:14">
      <c r="A8" s="73" t="s">
        <v>134</v>
      </c>
      <c r="B8" s="73" t="s">
        <v>15</v>
      </c>
      <c r="C8" s="73" t="s">
        <v>135</v>
      </c>
      <c r="D8" s="73" t="s">
        <v>142</v>
      </c>
      <c r="E8" s="74" t="s">
        <v>18</v>
      </c>
      <c r="F8" s="74">
        <v>139</v>
      </c>
      <c r="G8" s="74" t="s">
        <v>19</v>
      </c>
      <c r="H8" s="75">
        <v>0.12636</v>
      </c>
      <c r="I8" s="75">
        <v>0.28079999999999999</v>
      </c>
      <c r="J8" s="75">
        <v>0.29521439999999993</v>
      </c>
      <c r="K8" s="75">
        <v>0.31036873919999991</v>
      </c>
      <c r="L8" s="75">
        <v>0.32630100114559984</v>
      </c>
      <c r="M8" s="75">
        <v>0.34305111920440728</v>
      </c>
      <c r="N8" s="73"/>
    </row>
    <row r="9" spans="1:14">
      <c r="A9" s="76" t="s">
        <v>134</v>
      </c>
      <c r="B9" s="76" t="s">
        <v>15</v>
      </c>
      <c r="C9" s="76" t="s">
        <v>135</v>
      </c>
      <c r="D9" s="76" t="s">
        <v>143</v>
      </c>
      <c r="E9" s="77" t="s">
        <v>18</v>
      </c>
      <c r="F9" s="77">
        <v>139</v>
      </c>
      <c r="G9" s="77" t="s">
        <v>19</v>
      </c>
      <c r="H9" s="78">
        <v>0.13284000000000001</v>
      </c>
      <c r="I9" s="78">
        <v>0.29520000000000002</v>
      </c>
      <c r="J9" s="78">
        <v>0.30907440000000003</v>
      </c>
      <c r="K9" s="78">
        <v>0.32360089680000009</v>
      </c>
      <c r="L9" s="78">
        <v>0.3388101389496001</v>
      </c>
      <c r="M9" s="78">
        <v>0.35473421548023137</v>
      </c>
      <c r="N9" s="76"/>
    </row>
    <row r="10" spans="1:14">
      <c r="A10" s="73" t="s">
        <v>134</v>
      </c>
      <c r="B10" s="73" t="s">
        <v>15</v>
      </c>
      <c r="C10" s="73" t="s">
        <v>135</v>
      </c>
      <c r="D10" s="73" t="s">
        <v>144</v>
      </c>
      <c r="E10" s="74" t="s">
        <v>30</v>
      </c>
      <c r="F10" s="74">
        <v>118</v>
      </c>
      <c r="G10" s="74" t="s">
        <v>19</v>
      </c>
      <c r="H10" s="75">
        <v>0.13720499999999999</v>
      </c>
      <c r="I10" s="75">
        <v>0.3049</v>
      </c>
      <c r="J10" s="75">
        <v>0.32319400000000004</v>
      </c>
      <c r="K10" s="75">
        <v>0.34258564000000008</v>
      </c>
      <c r="L10" s="75">
        <v>0.36314077840000009</v>
      </c>
      <c r="M10" s="75">
        <v>0.38492922510400013</v>
      </c>
      <c r="N10" s="73"/>
    </row>
    <row r="11" spans="1:14">
      <c r="A11" s="76" t="s">
        <v>134</v>
      </c>
      <c r="B11" s="76" t="s">
        <v>15</v>
      </c>
      <c r="C11" s="76" t="s">
        <v>135</v>
      </c>
      <c r="D11" s="76" t="s">
        <v>145</v>
      </c>
      <c r="E11" s="77" t="s">
        <v>18</v>
      </c>
      <c r="F11" s="77">
        <v>139</v>
      </c>
      <c r="G11" s="77" t="s">
        <v>19</v>
      </c>
      <c r="H11" s="78">
        <v>0.18144000000000002</v>
      </c>
      <c r="I11" s="78">
        <v>0.4032</v>
      </c>
      <c r="J11" s="78">
        <v>0.42255359999999997</v>
      </c>
      <c r="K11" s="78">
        <v>0.44283617279999987</v>
      </c>
      <c r="L11" s="78">
        <v>0.46409230909439975</v>
      </c>
      <c r="M11" s="78">
        <v>0.48636873993093088</v>
      </c>
      <c r="N11" s="76"/>
    </row>
    <row r="12" spans="1:14">
      <c r="A12" s="73" t="s">
        <v>134</v>
      </c>
      <c r="B12" s="73" t="s">
        <v>15</v>
      </c>
      <c r="C12" s="73" t="s">
        <v>146</v>
      </c>
      <c r="D12" s="73" t="s">
        <v>147</v>
      </c>
      <c r="E12" s="74" t="s">
        <v>18</v>
      </c>
      <c r="F12" s="74">
        <v>500</v>
      </c>
      <c r="G12" s="74" t="s">
        <v>19</v>
      </c>
      <c r="H12" s="75">
        <v>5.7600000000000005E-2</v>
      </c>
      <c r="I12" s="75">
        <v>0.128</v>
      </c>
      <c r="J12" s="75">
        <v>0.13179733333333335</v>
      </c>
      <c r="K12" s="75">
        <v>0.1357073208888889</v>
      </c>
      <c r="L12" s="75">
        <v>0.13973330474192594</v>
      </c>
      <c r="M12" s="75">
        <v>0.14387872611593644</v>
      </c>
      <c r="N12" s="73"/>
    </row>
    <row r="13" spans="1:14">
      <c r="A13" s="76" t="s">
        <v>134</v>
      </c>
      <c r="B13" s="76" t="s">
        <v>15</v>
      </c>
      <c r="C13" s="76" t="s">
        <v>146</v>
      </c>
      <c r="D13" s="76" t="s">
        <v>148</v>
      </c>
      <c r="E13" s="77" t="s">
        <v>18</v>
      </c>
      <c r="F13" s="77">
        <v>181</v>
      </c>
      <c r="G13" s="77" t="s">
        <v>19</v>
      </c>
      <c r="H13" s="78">
        <v>8.2260000000000014E-2</v>
      </c>
      <c r="I13" s="78">
        <v>0.18280000000000002</v>
      </c>
      <c r="J13" s="78">
        <v>0.19218373333333333</v>
      </c>
      <c r="K13" s="78">
        <v>0.20204916497777772</v>
      </c>
      <c r="L13" s="78">
        <v>0.21242102211330363</v>
      </c>
      <c r="M13" s="78">
        <v>0.22332530124845321</v>
      </c>
      <c r="N13" s="76"/>
    </row>
    <row r="14" spans="1:14">
      <c r="A14" s="73" t="s">
        <v>134</v>
      </c>
      <c r="B14" s="73" t="s">
        <v>15</v>
      </c>
      <c r="C14" s="73" t="s">
        <v>146</v>
      </c>
      <c r="D14" s="73" t="s">
        <v>149</v>
      </c>
      <c r="E14" s="74" t="s">
        <v>18</v>
      </c>
      <c r="F14" s="74">
        <v>118</v>
      </c>
      <c r="G14" s="74" t="s">
        <v>19</v>
      </c>
      <c r="H14" s="75">
        <v>5.719500000000001E-2</v>
      </c>
      <c r="I14" s="75">
        <v>0.12710000000000002</v>
      </c>
      <c r="J14" s="75">
        <v>0.13637830000000001</v>
      </c>
      <c r="K14" s="75">
        <v>0.1463339159</v>
      </c>
      <c r="L14" s="75">
        <v>0.15701629176070001</v>
      </c>
      <c r="M14" s="75">
        <v>0.16847848105923111</v>
      </c>
      <c r="N14" s="73"/>
    </row>
    <row r="15" spans="1:14">
      <c r="A15" s="76" t="s">
        <v>134</v>
      </c>
      <c r="B15" s="76" t="s">
        <v>15</v>
      </c>
      <c r="C15" s="76" t="s">
        <v>146</v>
      </c>
      <c r="D15" s="76" t="s">
        <v>150</v>
      </c>
      <c r="E15" s="77" t="s">
        <v>37</v>
      </c>
      <c r="F15" s="77">
        <v>347</v>
      </c>
      <c r="G15" s="77" t="s">
        <v>19</v>
      </c>
      <c r="H15" s="78">
        <v>0.10107000000000001</v>
      </c>
      <c r="I15" s="78">
        <v>0.22460000000000002</v>
      </c>
      <c r="J15" s="78">
        <v>0.22905116363636366</v>
      </c>
      <c r="K15" s="78">
        <v>0.23359054124297526</v>
      </c>
      <c r="L15" s="78">
        <v>0.23821988106033609</v>
      </c>
      <c r="M15" s="78">
        <v>0.24294096597589551</v>
      </c>
      <c r="N15" s="76"/>
    </row>
    <row r="16" spans="1:14">
      <c r="A16" s="73" t="s">
        <v>134</v>
      </c>
      <c r="B16" s="73" t="s">
        <v>15</v>
      </c>
      <c r="C16" s="73" t="s">
        <v>146</v>
      </c>
      <c r="D16" s="73" t="s">
        <v>151</v>
      </c>
      <c r="E16" s="74" t="s">
        <v>37</v>
      </c>
      <c r="F16" s="74">
        <v>118</v>
      </c>
      <c r="G16" s="74" t="s">
        <v>19</v>
      </c>
      <c r="H16" s="75">
        <v>0.10674</v>
      </c>
      <c r="I16" s="75">
        <v>0.23719999999999999</v>
      </c>
      <c r="J16" s="75">
        <v>0.243723</v>
      </c>
      <c r="K16" s="75">
        <v>0.25042538250000002</v>
      </c>
      <c r="L16" s="75">
        <v>0.25731208051874999</v>
      </c>
      <c r="M16" s="75">
        <v>0.26438816273301563</v>
      </c>
      <c r="N16" s="73"/>
    </row>
    <row r="17" spans="1:14">
      <c r="A17" s="76" t="s">
        <v>134</v>
      </c>
      <c r="B17" s="76" t="s">
        <v>15</v>
      </c>
      <c r="C17" s="76" t="s">
        <v>146</v>
      </c>
      <c r="D17" s="76" t="s">
        <v>152</v>
      </c>
      <c r="E17" s="77" t="s">
        <v>37</v>
      </c>
      <c r="F17" s="77">
        <v>347</v>
      </c>
      <c r="G17" s="77" t="s">
        <v>19</v>
      </c>
      <c r="H17" s="78">
        <v>0.20996999999999999</v>
      </c>
      <c r="I17" s="78">
        <v>0.46659999999999996</v>
      </c>
      <c r="J17" s="78">
        <v>0.47639859999999989</v>
      </c>
      <c r="K17" s="78">
        <v>0.48640297059999987</v>
      </c>
      <c r="L17" s="78">
        <v>0.49661743298259986</v>
      </c>
      <c r="M17" s="78">
        <v>0.50704639907523441</v>
      </c>
      <c r="N17" s="76"/>
    </row>
    <row r="18" spans="1:14">
      <c r="A18" s="73" t="s">
        <v>134</v>
      </c>
      <c r="B18" s="73" t="s">
        <v>15</v>
      </c>
      <c r="C18" s="73" t="s">
        <v>146</v>
      </c>
      <c r="D18" s="73" t="s">
        <v>153</v>
      </c>
      <c r="E18" s="74" t="s">
        <v>18</v>
      </c>
      <c r="F18" s="74">
        <v>118</v>
      </c>
      <c r="G18" s="74" t="s">
        <v>19</v>
      </c>
      <c r="H18" s="75">
        <v>0.17154</v>
      </c>
      <c r="I18" s="75">
        <v>0.38119999999999998</v>
      </c>
      <c r="J18" s="75">
        <v>0.40001741818181819</v>
      </c>
      <c r="K18" s="75">
        <v>0.41976373255206617</v>
      </c>
      <c r="L18" s="75">
        <v>0.44048479680440911</v>
      </c>
      <c r="M18" s="75">
        <v>0.46222872813757226</v>
      </c>
      <c r="N18" s="73"/>
    </row>
    <row r="19" spans="1:14">
      <c r="A19" s="76" t="s">
        <v>134</v>
      </c>
      <c r="B19" s="76" t="s">
        <v>15</v>
      </c>
      <c r="C19" s="76" t="s">
        <v>146</v>
      </c>
      <c r="D19" s="76" t="s">
        <v>154</v>
      </c>
      <c r="E19" s="77" t="s">
        <v>18</v>
      </c>
      <c r="F19" s="77">
        <v>125</v>
      </c>
      <c r="G19" s="77" t="s">
        <v>19</v>
      </c>
      <c r="H19" s="78">
        <v>0.21600000000000003</v>
      </c>
      <c r="I19" s="78">
        <v>0.48</v>
      </c>
      <c r="J19" s="78">
        <v>0.50463999999999998</v>
      </c>
      <c r="K19" s="78">
        <v>0.53054485333333323</v>
      </c>
      <c r="L19" s="78">
        <v>0.55777948913777764</v>
      </c>
      <c r="M19" s="78">
        <v>0.5864121695801835</v>
      </c>
      <c r="N19" s="76"/>
    </row>
    <row r="20" spans="1:14">
      <c r="A20" s="73" t="s">
        <v>134</v>
      </c>
      <c r="B20" s="73" t="s">
        <v>15</v>
      </c>
      <c r="C20" s="73" t="s">
        <v>146</v>
      </c>
      <c r="D20" s="73" t="s">
        <v>155</v>
      </c>
      <c r="E20" s="74" t="s">
        <v>37</v>
      </c>
      <c r="F20" s="74">
        <v>118</v>
      </c>
      <c r="G20" s="74" t="s">
        <v>19</v>
      </c>
      <c r="H20" s="75">
        <v>7.6230000000000006E-2</v>
      </c>
      <c r="I20" s="75">
        <v>0.16940000000000002</v>
      </c>
      <c r="J20" s="75">
        <v>0.17259036666666666</v>
      </c>
      <c r="K20" s="75">
        <v>0.1758408185722222</v>
      </c>
      <c r="L20" s="75">
        <v>0.17915248732199904</v>
      </c>
      <c r="M20" s="75">
        <v>0.18252652583322998</v>
      </c>
      <c r="N20" s="73"/>
    </row>
    <row r="21" spans="1:14">
      <c r="A21" s="76" t="s">
        <v>134</v>
      </c>
      <c r="B21" s="76" t="s">
        <v>15</v>
      </c>
      <c r="C21" s="76" t="s">
        <v>146</v>
      </c>
      <c r="D21" s="76" t="s">
        <v>156</v>
      </c>
      <c r="E21" s="77" t="s">
        <v>37</v>
      </c>
      <c r="F21" s="77">
        <v>347</v>
      </c>
      <c r="G21" s="77" t="s">
        <v>19</v>
      </c>
      <c r="H21" s="78">
        <v>3.3705000000000006E-2</v>
      </c>
      <c r="I21" s="78">
        <v>7.4900000000000008E-2</v>
      </c>
      <c r="J21" s="78">
        <v>7.6040144444444457E-2</v>
      </c>
      <c r="K21" s="78">
        <v>7.7197644420987657E-2</v>
      </c>
      <c r="L21" s="78">
        <v>7.8372764119396032E-2</v>
      </c>
      <c r="M21" s="78">
        <v>7.9565771750991277E-2</v>
      </c>
      <c r="N21" s="76"/>
    </row>
    <row r="22" spans="1:14">
      <c r="A22" s="73" t="s">
        <v>134</v>
      </c>
      <c r="B22" s="73" t="s">
        <v>15</v>
      </c>
      <c r="C22" s="73" t="s">
        <v>157</v>
      </c>
      <c r="D22" s="73" t="s">
        <v>149</v>
      </c>
      <c r="E22" s="74" t="s">
        <v>18</v>
      </c>
      <c r="F22" s="74">
        <v>118</v>
      </c>
      <c r="G22" s="74" t="s">
        <v>19</v>
      </c>
      <c r="H22" s="75">
        <v>0.125775</v>
      </c>
      <c r="I22" s="75">
        <v>0.27949999999999997</v>
      </c>
      <c r="J22" s="75">
        <v>0.29384766666666662</v>
      </c>
      <c r="K22" s="75">
        <v>0.30893184688888886</v>
      </c>
      <c r="L22" s="75">
        <v>0.32479034836251841</v>
      </c>
      <c r="M22" s="75">
        <v>0.34146291957846103</v>
      </c>
      <c r="N22" s="73"/>
    </row>
    <row r="23" spans="1:14">
      <c r="A23" s="76" t="s">
        <v>134</v>
      </c>
      <c r="B23" s="76" t="s">
        <v>15</v>
      </c>
      <c r="C23" s="76" t="s">
        <v>157</v>
      </c>
      <c r="D23" s="76" t="s">
        <v>158</v>
      </c>
      <c r="E23" s="77" t="s">
        <v>18</v>
      </c>
      <c r="F23" s="77">
        <v>125</v>
      </c>
      <c r="G23" s="77" t="s">
        <v>19</v>
      </c>
      <c r="H23" s="78">
        <v>7.9200000000000007E-2</v>
      </c>
      <c r="I23" s="78">
        <v>0.17600000000000002</v>
      </c>
      <c r="J23" s="78">
        <v>0.18884800000000002</v>
      </c>
      <c r="K23" s="78">
        <v>0.20263390400000003</v>
      </c>
      <c r="L23" s="78">
        <v>0.21742617899200004</v>
      </c>
      <c r="M23" s="78">
        <v>0.23329829005841604</v>
      </c>
      <c r="N23" s="76"/>
    </row>
    <row r="24" spans="1:14">
      <c r="A24" s="73" t="s">
        <v>134</v>
      </c>
      <c r="B24" s="73" t="s">
        <v>15</v>
      </c>
      <c r="C24" s="73" t="s">
        <v>157</v>
      </c>
      <c r="D24" s="73" t="s">
        <v>159</v>
      </c>
      <c r="E24" s="74" t="s">
        <v>30</v>
      </c>
      <c r="F24" s="74">
        <v>118</v>
      </c>
      <c r="G24" s="74" t="s">
        <v>19</v>
      </c>
      <c r="H24" s="75">
        <v>0.11817</v>
      </c>
      <c r="I24" s="75">
        <v>0.2626</v>
      </c>
      <c r="J24" s="75">
        <v>0.2793313714285714</v>
      </c>
      <c r="K24" s="75">
        <v>0.29712877023673462</v>
      </c>
      <c r="L24" s="75">
        <v>0.31606011759753228</v>
      </c>
      <c r="M24" s="75">
        <v>0.33619766223303216</v>
      </c>
      <c r="N24" s="73"/>
    </row>
    <row r="25" spans="1:14">
      <c r="A25" s="76" t="s">
        <v>134</v>
      </c>
      <c r="B25" s="76" t="s">
        <v>15</v>
      </c>
      <c r="C25" s="76" t="s">
        <v>157</v>
      </c>
      <c r="D25" s="76" t="s">
        <v>160</v>
      </c>
      <c r="E25" s="77" t="s">
        <v>18</v>
      </c>
      <c r="F25" s="77">
        <v>500</v>
      </c>
      <c r="G25" s="77" t="s">
        <v>19</v>
      </c>
      <c r="H25" s="78">
        <v>5.8500000000000003E-2</v>
      </c>
      <c r="I25" s="78">
        <v>0.13</v>
      </c>
      <c r="J25" s="78">
        <v>0.13949</v>
      </c>
      <c r="K25" s="78">
        <v>0.14967276999999998</v>
      </c>
      <c r="L25" s="78">
        <v>0.16059888220999999</v>
      </c>
      <c r="M25" s="78">
        <v>0.17232260061132998</v>
      </c>
      <c r="N25" s="76"/>
    </row>
    <row r="26" spans="1:14">
      <c r="A26" s="73" t="s">
        <v>134</v>
      </c>
      <c r="B26" s="73" t="s">
        <v>15</v>
      </c>
      <c r="C26" s="73" t="s">
        <v>157</v>
      </c>
      <c r="D26" s="73" t="s">
        <v>161</v>
      </c>
      <c r="E26" s="74" t="s">
        <v>30</v>
      </c>
      <c r="F26" s="74">
        <v>118</v>
      </c>
      <c r="G26" s="74" t="s">
        <v>19</v>
      </c>
      <c r="H26" s="75">
        <v>0.14485500000000001</v>
      </c>
      <c r="I26" s="75">
        <v>0.32189999999999996</v>
      </c>
      <c r="J26" s="75">
        <v>0.34191145000000001</v>
      </c>
      <c r="K26" s="75">
        <v>0.3631669451416667</v>
      </c>
      <c r="L26" s="75">
        <v>0.38574382356464038</v>
      </c>
      <c r="M26" s="75">
        <v>0.40972423126290886</v>
      </c>
      <c r="N26" s="73"/>
    </row>
    <row r="27" spans="1:14">
      <c r="A27" s="76" t="s">
        <v>134</v>
      </c>
      <c r="B27" s="76" t="s">
        <v>15</v>
      </c>
      <c r="C27" s="76" t="s">
        <v>157</v>
      </c>
      <c r="D27" s="76" t="s">
        <v>162</v>
      </c>
      <c r="E27" s="77" t="s">
        <v>18</v>
      </c>
      <c r="F27" s="77">
        <v>181</v>
      </c>
      <c r="G27" s="77" t="s">
        <v>19</v>
      </c>
      <c r="H27" s="78">
        <v>3.4875000000000003E-2</v>
      </c>
      <c r="I27" s="78">
        <v>7.7499999999999999E-2</v>
      </c>
      <c r="J27" s="78">
        <v>8.0134999999999984E-2</v>
      </c>
      <c r="K27" s="78">
        <v>8.2859589999999969E-2</v>
      </c>
      <c r="L27" s="78">
        <v>8.5676816059999952E-2</v>
      </c>
      <c r="M27" s="78">
        <v>8.8589827806039925E-2</v>
      </c>
      <c r="N27" s="76"/>
    </row>
    <row r="28" spans="1:14">
      <c r="A28" s="73" t="s">
        <v>134</v>
      </c>
      <c r="B28" s="73" t="s">
        <v>15</v>
      </c>
      <c r="C28" s="73" t="s">
        <v>157</v>
      </c>
      <c r="D28" s="73" t="s">
        <v>163</v>
      </c>
      <c r="E28" s="74" t="s">
        <v>18</v>
      </c>
      <c r="F28" s="74">
        <v>278</v>
      </c>
      <c r="G28" s="74" t="s">
        <v>19</v>
      </c>
      <c r="H28" s="75">
        <v>4.8561151079136694E-2</v>
      </c>
      <c r="I28" s="75">
        <v>0.10791366906474821</v>
      </c>
      <c r="J28" s="75">
        <v>0.11579136690647482</v>
      </c>
      <c r="K28" s="75">
        <v>0.12424413669064747</v>
      </c>
      <c r="L28" s="75">
        <v>0.13331395866906473</v>
      </c>
      <c r="M28" s="75">
        <v>0.14304587765190646</v>
      </c>
      <c r="N28" s="73"/>
    </row>
    <row r="29" spans="1:14">
      <c r="A29" s="76" t="s">
        <v>164</v>
      </c>
      <c r="B29" s="76" t="s">
        <v>33</v>
      </c>
      <c r="C29" s="76" t="s">
        <v>165</v>
      </c>
      <c r="D29" s="76" t="s">
        <v>166</v>
      </c>
      <c r="E29" s="77" t="s">
        <v>18</v>
      </c>
      <c r="F29" s="77">
        <v>333</v>
      </c>
      <c r="G29" s="77" t="s">
        <v>19</v>
      </c>
      <c r="H29" s="78">
        <v>4.4549999999999999E-2</v>
      </c>
      <c r="I29" s="78">
        <v>9.9000000000000005E-2</v>
      </c>
      <c r="J29" s="78">
        <v>0.106227</v>
      </c>
      <c r="K29" s="78">
        <v>0.11398157099999999</v>
      </c>
      <c r="L29" s="78">
        <v>0.12230222568299999</v>
      </c>
      <c r="M29" s="78">
        <v>0.13123028815785898</v>
      </c>
      <c r="N29" s="76"/>
    </row>
    <row r="30" spans="1:14">
      <c r="A30" s="73" t="s">
        <v>164</v>
      </c>
      <c r="B30" s="73" t="s">
        <v>33</v>
      </c>
      <c r="C30" s="73" t="s">
        <v>165</v>
      </c>
      <c r="D30" s="73" t="s">
        <v>167</v>
      </c>
      <c r="E30" s="74" t="s">
        <v>30</v>
      </c>
      <c r="F30" s="74">
        <v>139</v>
      </c>
      <c r="G30" s="74" t="s">
        <v>19</v>
      </c>
      <c r="H30" s="75">
        <v>0.15876000000000001</v>
      </c>
      <c r="I30" s="75">
        <v>0.3528</v>
      </c>
      <c r="J30" s="75">
        <v>0.37396800000000008</v>
      </c>
      <c r="K30" s="75">
        <v>0.39640608000000005</v>
      </c>
      <c r="L30" s="75">
        <v>0.42019044480000012</v>
      </c>
      <c r="M30" s="75">
        <v>0.44540187148800015</v>
      </c>
      <c r="N30" s="73"/>
    </row>
    <row r="31" spans="1:14">
      <c r="A31" s="76" t="s">
        <v>164</v>
      </c>
      <c r="B31" s="76" t="s">
        <v>33</v>
      </c>
      <c r="C31" s="76" t="s">
        <v>165</v>
      </c>
      <c r="D31" s="76" t="s">
        <v>168</v>
      </c>
      <c r="E31" s="77" t="s">
        <v>30</v>
      </c>
      <c r="F31" s="77">
        <v>181</v>
      </c>
      <c r="G31" s="77" t="s">
        <v>19</v>
      </c>
      <c r="H31" s="78">
        <v>0.22180499999999997</v>
      </c>
      <c r="I31" s="78">
        <v>0.4929</v>
      </c>
      <c r="J31" s="78">
        <v>0.524075925</v>
      </c>
      <c r="K31" s="78">
        <v>0.55722372725625002</v>
      </c>
      <c r="L31" s="78">
        <v>0.59246812800520787</v>
      </c>
      <c r="M31" s="78">
        <v>0.62994173710153722</v>
      </c>
      <c r="N31" s="76"/>
    </row>
    <row r="32" spans="1:14">
      <c r="A32" s="73" t="s">
        <v>40</v>
      </c>
      <c r="B32" s="73" t="s">
        <v>41</v>
      </c>
      <c r="C32" s="73" t="s">
        <v>169</v>
      </c>
      <c r="D32" s="73" t="s">
        <v>170</v>
      </c>
      <c r="E32" s="74" t="s">
        <v>18</v>
      </c>
      <c r="F32" s="74">
        <v>208</v>
      </c>
      <c r="G32" s="74" t="s">
        <v>19</v>
      </c>
      <c r="H32" s="75">
        <v>0.20736000000000002</v>
      </c>
      <c r="I32" s="75">
        <v>0.46079999999999999</v>
      </c>
      <c r="J32" s="75">
        <v>0.4844543999999999</v>
      </c>
      <c r="K32" s="75">
        <v>0.50932305919999987</v>
      </c>
      <c r="L32" s="75">
        <v>0.53546830957226643</v>
      </c>
      <c r="M32" s="75">
        <v>0.56295568279697616</v>
      </c>
      <c r="N32" s="73"/>
    </row>
    <row r="33" spans="1:14">
      <c r="A33" s="76" t="s">
        <v>40</v>
      </c>
      <c r="B33" s="76" t="s">
        <v>41</v>
      </c>
      <c r="C33" s="76" t="s">
        <v>169</v>
      </c>
      <c r="D33" s="76" t="s">
        <v>171</v>
      </c>
      <c r="E33" s="77" t="s">
        <v>37</v>
      </c>
      <c r="F33" s="77">
        <v>347</v>
      </c>
      <c r="G33" s="77" t="s">
        <v>19</v>
      </c>
      <c r="H33" s="78">
        <v>0.12960000000000002</v>
      </c>
      <c r="I33" s="78">
        <v>0.28800000000000003</v>
      </c>
      <c r="J33" s="78">
        <v>0.29446399999999995</v>
      </c>
      <c r="K33" s="78">
        <v>0.30107308088888884</v>
      </c>
      <c r="L33" s="78">
        <v>0.30783049892661718</v>
      </c>
      <c r="M33" s="78">
        <v>0.31473958345808117</v>
      </c>
      <c r="N33" s="76"/>
    </row>
    <row r="34" spans="1:14">
      <c r="A34" s="73" t="s">
        <v>40</v>
      </c>
      <c r="B34" s="73" t="s">
        <v>41</v>
      </c>
      <c r="C34" s="73" t="s">
        <v>169</v>
      </c>
      <c r="D34" s="73" t="s">
        <v>172</v>
      </c>
      <c r="E34" s="74" t="s">
        <v>18</v>
      </c>
      <c r="F34" s="74">
        <v>208</v>
      </c>
      <c r="G34" s="74" t="s">
        <v>19</v>
      </c>
      <c r="H34" s="75">
        <v>0.16416</v>
      </c>
      <c r="I34" s="75">
        <v>0.36479999999999996</v>
      </c>
      <c r="J34" s="75">
        <v>0.37562239999999997</v>
      </c>
      <c r="K34" s="75">
        <v>0.38676586453333328</v>
      </c>
      <c r="L34" s="75">
        <v>0.39823991851448887</v>
      </c>
      <c r="M34" s="75">
        <v>0.41005436943041873</v>
      </c>
      <c r="N34" s="73"/>
    </row>
    <row r="35" spans="1:14">
      <c r="A35" s="76" t="s">
        <v>40</v>
      </c>
      <c r="B35" s="76" t="s">
        <v>41</v>
      </c>
      <c r="C35" s="76" t="s">
        <v>169</v>
      </c>
      <c r="D35" s="76" t="s">
        <v>173</v>
      </c>
      <c r="E35" s="77" t="s">
        <v>18</v>
      </c>
      <c r="F35" s="77">
        <v>347</v>
      </c>
      <c r="G35" s="77" t="s">
        <v>19</v>
      </c>
      <c r="H35" s="78">
        <v>0.11146499999999999</v>
      </c>
      <c r="I35" s="78">
        <v>0.2477</v>
      </c>
      <c r="J35" s="78">
        <v>0.25934190000000007</v>
      </c>
      <c r="K35" s="78">
        <v>0.27153096930000009</v>
      </c>
      <c r="L35" s="78">
        <v>0.28429292485710012</v>
      </c>
      <c r="M35" s="78">
        <v>0.29765469232538388</v>
      </c>
      <c r="N35" s="76"/>
    </row>
    <row r="36" spans="1:14">
      <c r="A36" s="73" t="s">
        <v>40</v>
      </c>
      <c r="B36" s="73" t="s">
        <v>41</v>
      </c>
      <c r="C36" s="73" t="s">
        <v>169</v>
      </c>
      <c r="D36" s="73" t="s">
        <v>174</v>
      </c>
      <c r="E36" s="74" t="s">
        <v>18</v>
      </c>
      <c r="F36" s="74">
        <v>347</v>
      </c>
      <c r="G36" s="74" t="s">
        <v>19</v>
      </c>
      <c r="H36" s="75">
        <v>6.0929999999999998E-2</v>
      </c>
      <c r="I36" s="75">
        <v>0.13539999999999999</v>
      </c>
      <c r="J36" s="75">
        <v>0.13978357499999997</v>
      </c>
      <c r="K36" s="75">
        <v>0.14430906824062492</v>
      </c>
      <c r="L36" s="75">
        <v>0.14898107432491514</v>
      </c>
      <c r="M36" s="75">
        <v>0.15380433660618423</v>
      </c>
      <c r="N36" s="73"/>
    </row>
    <row r="37" spans="1:14">
      <c r="A37" s="76" t="s">
        <v>40</v>
      </c>
      <c r="B37" s="76" t="s">
        <v>41</v>
      </c>
      <c r="C37" s="76" t="s">
        <v>169</v>
      </c>
      <c r="D37" s="76" t="s">
        <v>175</v>
      </c>
      <c r="E37" s="77" t="s">
        <v>37</v>
      </c>
      <c r="F37" s="77">
        <v>208</v>
      </c>
      <c r="G37" s="77" t="s">
        <v>19</v>
      </c>
      <c r="H37" s="78">
        <v>7.3440000000000005E-2</v>
      </c>
      <c r="I37" s="78">
        <v>0.16320000000000001</v>
      </c>
      <c r="J37" s="78">
        <v>0.16602102857142861</v>
      </c>
      <c r="K37" s="78">
        <v>0.16889082063673475</v>
      </c>
      <c r="L37" s="78">
        <v>0.17181021910774116</v>
      </c>
      <c r="M37" s="78">
        <v>0.17478008146660357</v>
      </c>
      <c r="N37" s="76"/>
    </row>
    <row r="38" spans="1:14">
      <c r="A38" s="73" t="s">
        <v>40</v>
      </c>
      <c r="B38" s="73" t="s">
        <v>41</v>
      </c>
      <c r="C38" s="73" t="s">
        <v>169</v>
      </c>
      <c r="D38" s="73" t="s">
        <v>176</v>
      </c>
      <c r="E38" s="74" t="s">
        <v>18</v>
      </c>
      <c r="F38" s="74">
        <v>347</v>
      </c>
      <c r="G38" s="74" t="s">
        <v>19</v>
      </c>
      <c r="H38" s="75">
        <v>0.13220999999999999</v>
      </c>
      <c r="I38" s="75">
        <v>0.29380000000000001</v>
      </c>
      <c r="J38" s="75">
        <v>0.30808602499999993</v>
      </c>
      <c r="K38" s="75">
        <v>0.32306670796562492</v>
      </c>
      <c r="L38" s="75">
        <v>0.33877582664045341</v>
      </c>
      <c r="M38" s="75">
        <v>0.35524880121084546</v>
      </c>
      <c r="N38" s="73"/>
    </row>
    <row r="39" spans="1:14">
      <c r="A39" s="76" t="s">
        <v>40</v>
      </c>
      <c r="B39" s="76" t="s">
        <v>41</v>
      </c>
      <c r="C39" s="76" t="s">
        <v>177</v>
      </c>
      <c r="D39" s="76" t="s">
        <v>178</v>
      </c>
      <c r="E39" s="77" t="s">
        <v>30</v>
      </c>
      <c r="F39" s="77">
        <v>347</v>
      </c>
      <c r="G39" s="77" t="s">
        <v>19</v>
      </c>
      <c r="H39" s="78">
        <v>5.4450000000000005E-2</v>
      </c>
      <c r="I39" s="78">
        <v>0.121</v>
      </c>
      <c r="J39" s="78">
        <v>0.12852216666666666</v>
      </c>
      <c r="K39" s="78">
        <v>0.13651196136111113</v>
      </c>
      <c r="L39" s="78">
        <v>0.14499845495906022</v>
      </c>
      <c r="M39" s="78">
        <v>0.15401252557568179</v>
      </c>
      <c r="N39" s="76"/>
    </row>
    <row r="40" spans="1:14">
      <c r="A40" s="73" t="s">
        <v>40</v>
      </c>
      <c r="B40" s="73" t="s">
        <v>41</v>
      </c>
      <c r="C40" s="73" t="s">
        <v>177</v>
      </c>
      <c r="D40" s="73" t="s">
        <v>179</v>
      </c>
      <c r="E40" s="74" t="s">
        <v>37</v>
      </c>
      <c r="F40" s="74">
        <v>347</v>
      </c>
      <c r="G40" s="74" t="s">
        <v>19</v>
      </c>
      <c r="H40" s="75">
        <v>2.9790000000000001E-2</v>
      </c>
      <c r="I40" s="75">
        <v>6.6199999999999995E-2</v>
      </c>
      <c r="J40" s="75">
        <v>6.780535E-2</v>
      </c>
      <c r="K40" s="75">
        <v>6.9449629737500004E-2</v>
      </c>
      <c r="L40" s="75">
        <v>7.1133783258634398E-2</v>
      </c>
      <c r="M40" s="75">
        <v>7.2858777502656291E-2</v>
      </c>
      <c r="N40" s="73"/>
    </row>
    <row r="41" spans="1:14">
      <c r="A41" s="76" t="s">
        <v>40</v>
      </c>
      <c r="B41" s="76" t="s">
        <v>41</v>
      </c>
      <c r="C41" s="76" t="s">
        <v>177</v>
      </c>
      <c r="D41" s="76" t="s">
        <v>180</v>
      </c>
      <c r="E41" s="77" t="s">
        <v>18</v>
      </c>
      <c r="F41" s="77">
        <v>347</v>
      </c>
      <c r="G41" s="77" t="s">
        <v>19</v>
      </c>
      <c r="H41" s="78">
        <v>0.10368000000000001</v>
      </c>
      <c r="I41" s="78">
        <v>0.23039999999999999</v>
      </c>
      <c r="J41" s="78">
        <v>0.23723520000000001</v>
      </c>
      <c r="K41" s="78">
        <v>0.2442731776</v>
      </c>
      <c r="L41" s="78">
        <v>0.25151994853546666</v>
      </c>
      <c r="M41" s="78">
        <v>0.25898170700868556</v>
      </c>
      <c r="N41" s="76"/>
    </row>
    <row r="42" spans="1:14">
      <c r="A42" s="73" t="s">
        <v>40</v>
      </c>
      <c r="B42" s="73" t="s">
        <v>41</v>
      </c>
      <c r="C42" s="73" t="s">
        <v>177</v>
      </c>
      <c r="D42" s="73" t="s">
        <v>181</v>
      </c>
      <c r="E42" s="74" t="s">
        <v>37</v>
      </c>
      <c r="F42" s="74">
        <v>347</v>
      </c>
      <c r="G42" s="74" t="s">
        <v>19</v>
      </c>
      <c r="H42" s="75">
        <v>8.6850000000000011E-2</v>
      </c>
      <c r="I42" s="75">
        <v>0.193</v>
      </c>
      <c r="J42" s="75">
        <v>0.19768025</v>
      </c>
      <c r="K42" s="75">
        <v>0.20247399606250002</v>
      </c>
      <c r="L42" s="75">
        <v>0.20738399046701567</v>
      </c>
      <c r="M42" s="75">
        <v>0.21241305223584081</v>
      </c>
      <c r="N42" s="73"/>
    </row>
    <row r="43" spans="1:14">
      <c r="A43" s="76" t="s">
        <v>40</v>
      </c>
      <c r="B43" s="76" t="s">
        <v>41</v>
      </c>
      <c r="C43" s="76" t="s">
        <v>177</v>
      </c>
      <c r="D43" s="76" t="s">
        <v>182</v>
      </c>
      <c r="E43" s="77" t="s">
        <v>37</v>
      </c>
      <c r="F43" s="77">
        <v>347</v>
      </c>
      <c r="G43" s="77" t="s">
        <v>19</v>
      </c>
      <c r="H43" s="78">
        <v>0.28125</v>
      </c>
      <c r="I43" s="78">
        <v>0.625</v>
      </c>
      <c r="J43" s="78">
        <v>0.64128472222222233</v>
      </c>
      <c r="K43" s="78">
        <v>0.65799375192901255</v>
      </c>
      <c r="L43" s="78">
        <v>0.67513814468760747</v>
      </c>
      <c r="M43" s="78">
        <v>0.69272924412419012</v>
      </c>
      <c r="N43" s="76"/>
    </row>
    <row r="44" spans="1:14">
      <c r="A44" s="73" t="s">
        <v>40</v>
      </c>
      <c r="B44" s="73" t="s">
        <v>41</v>
      </c>
      <c r="C44" s="73" t="s">
        <v>177</v>
      </c>
      <c r="D44" s="73" t="s">
        <v>183</v>
      </c>
      <c r="E44" s="74" t="s">
        <v>37</v>
      </c>
      <c r="F44" s="74">
        <v>208</v>
      </c>
      <c r="G44" s="74" t="s">
        <v>19</v>
      </c>
      <c r="H44" s="75">
        <v>0.18576000000000001</v>
      </c>
      <c r="I44" s="75">
        <v>0.4128</v>
      </c>
      <c r="J44" s="75">
        <v>0.42281040000000003</v>
      </c>
      <c r="K44" s="75">
        <v>0.43306355220000009</v>
      </c>
      <c r="L44" s="75">
        <v>0.44356534334085013</v>
      </c>
      <c r="M44" s="75">
        <v>0.4543218029168658</v>
      </c>
      <c r="N44" s="73"/>
    </row>
    <row r="45" spans="1:14">
      <c r="A45" s="76" t="s">
        <v>40</v>
      </c>
      <c r="B45" s="76" t="s">
        <v>41</v>
      </c>
      <c r="C45" s="76" t="s">
        <v>177</v>
      </c>
      <c r="D45" s="76" t="s">
        <v>184</v>
      </c>
      <c r="E45" s="77" t="s">
        <v>18</v>
      </c>
      <c r="F45" s="77">
        <v>208</v>
      </c>
      <c r="G45" s="77" t="s">
        <v>19</v>
      </c>
      <c r="H45" s="78">
        <v>5.6160000000000009E-2</v>
      </c>
      <c r="I45" s="78">
        <v>0.12480000000000001</v>
      </c>
      <c r="J45" s="78">
        <v>0.12850240000000002</v>
      </c>
      <c r="K45" s="78">
        <v>0.1323146378666667</v>
      </c>
      <c r="L45" s="78">
        <v>0.13623997212337782</v>
      </c>
      <c r="M45" s="78">
        <v>0.14028175796303805</v>
      </c>
      <c r="N45" s="76"/>
    </row>
    <row r="46" spans="1:14">
      <c r="A46" s="73" t="s">
        <v>40</v>
      </c>
      <c r="B46" s="73" t="s">
        <v>41</v>
      </c>
      <c r="C46" s="73" t="s">
        <v>177</v>
      </c>
      <c r="D46" s="73" t="s">
        <v>185</v>
      </c>
      <c r="E46" s="74" t="s">
        <v>30</v>
      </c>
      <c r="F46" s="74">
        <v>208</v>
      </c>
      <c r="G46" s="74" t="s">
        <v>19</v>
      </c>
      <c r="H46" s="75">
        <v>4.3200000000000002E-2</v>
      </c>
      <c r="I46" s="75">
        <v>9.6000000000000002E-2</v>
      </c>
      <c r="J46" s="75">
        <v>0.101448</v>
      </c>
      <c r="K46" s="75">
        <v>0.107205174</v>
      </c>
      <c r="L46" s="75">
        <v>0.11328906762450001</v>
      </c>
      <c r="M46" s="75">
        <v>0.1197182222121904</v>
      </c>
      <c r="N46" s="73"/>
    </row>
    <row r="47" spans="1:14">
      <c r="A47" s="76" t="s">
        <v>186</v>
      </c>
      <c r="B47" s="76" t="s">
        <v>41</v>
      </c>
      <c r="C47" s="76" t="s">
        <v>187</v>
      </c>
      <c r="D47" s="76" t="s">
        <v>188</v>
      </c>
      <c r="E47" s="77" t="s">
        <v>18</v>
      </c>
      <c r="F47" s="77">
        <v>110</v>
      </c>
      <c r="G47" s="77" t="s">
        <v>19</v>
      </c>
      <c r="H47" s="78">
        <v>0.16816499999999998</v>
      </c>
      <c r="I47" s="78">
        <v>0.37369999999999998</v>
      </c>
      <c r="J47" s="78">
        <v>0.39350610000000003</v>
      </c>
      <c r="K47" s="78">
        <v>0.4143619233000001</v>
      </c>
      <c r="L47" s="78">
        <v>0.4363231052349002</v>
      </c>
      <c r="M47" s="78">
        <v>0.45944822981235001</v>
      </c>
      <c r="N47" s="76"/>
    </row>
    <row r="48" spans="1:14">
      <c r="A48" s="73" t="s">
        <v>186</v>
      </c>
      <c r="B48" s="73" t="s">
        <v>41</v>
      </c>
      <c r="C48" s="73" t="s">
        <v>187</v>
      </c>
      <c r="D48" s="73" t="s">
        <v>189</v>
      </c>
      <c r="E48" s="74" t="s">
        <v>18</v>
      </c>
      <c r="F48" s="74">
        <v>192</v>
      </c>
      <c r="G48" s="74" t="s">
        <v>19</v>
      </c>
      <c r="H48" s="75">
        <v>0.35217000000000004</v>
      </c>
      <c r="I48" s="75">
        <v>0.78260000000000007</v>
      </c>
      <c r="J48" s="75">
        <v>0.82224358125000008</v>
      </c>
      <c r="K48" s="75">
        <v>0.86389535766269543</v>
      </c>
      <c r="L48" s="75">
        <v>0.90765705687429643</v>
      </c>
      <c r="M48" s="75">
        <v>0.9536355596615852</v>
      </c>
      <c r="N48" s="73"/>
    </row>
    <row r="49" spans="1:14">
      <c r="A49" s="76" t="s">
        <v>186</v>
      </c>
      <c r="B49" s="76" t="s">
        <v>41</v>
      </c>
      <c r="C49" s="76" t="s">
        <v>187</v>
      </c>
      <c r="D49" s="76" t="s">
        <v>190</v>
      </c>
      <c r="E49" s="77" t="s">
        <v>37</v>
      </c>
      <c r="F49" s="77">
        <v>333</v>
      </c>
      <c r="G49" s="77" t="s">
        <v>19</v>
      </c>
      <c r="H49" s="78">
        <v>3.2400000000000005E-2</v>
      </c>
      <c r="I49" s="78">
        <v>7.2000000000000008E-2</v>
      </c>
      <c r="J49" s="78">
        <v>7.2576000000000002E-2</v>
      </c>
      <c r="K49" s="78">
        <v>7.3156607999999998E-2</v>
      </c>
      <c r="L49" s="78">
        <v>7.3741860864000003E-2</v>
      </c>
      <c r="M49" s="78">
        <v>7.4331795750912005E-2</v>
      </c>
      <c r="N49" s="76"/>
    </row>
    <row r="50" spans="1:14">
      <c r="A50" s="73" t="s">
        <v>186</v>
      </c>
      <c r="B50" s="73" t="s">
        <v>41</v>
      </c>
      <c r="C50" s="73" t="s">
        <v>187</v>
      </c>
      <c r="D50" s="73" t="s">
        <v>191</v>
      </c>
      <c r="E50" s="74" t="s">
        <v>30</v>
      </c>
      <c r="F50" s="74">
        <v>333</v>
      </c>
      <c r="G50" s="74" t="s">
        <v>19</v>
      </c>
      <c r="H50" s="75">
        <v>0.10125000000000001</v>
      </c>
      <c r="I50" s="75">
        <v>0.22500000000000001</v>
      </c>
      <c r="J50" s="75">
        <v>0.23947500000000002</v>
      </c>
      <c r="K50" s="75">
        <v>0.25488122500000004</v>
      </c>
      <c r="L50" s="75">
        <v>0.27127858380833336</v>
      </c>
      <c r="M50" s="75">
        <v>0.28873083936666949</v>
      </c>
      <c r="N50" s="73"/>
    </row>
    <row r="51" spans="1:14">
      <c r="A51" s="76" t="s">
        <v>186</v>
      </c>
      <c r="B51" s="76" t="s">
        <v>41</v>
      </c>
      <c r="C51" s="76" t="s">
        <v>192</v>
      </c>
      <c r="D51" s="76" t="s">
        <v>193</v>
      </c>
      <c r="E51" s="77" t="s">
        <v>37</v>
      </c>
      <c r="F51" s="77">
        <v>347</v>
      </c>
      <c r="G51" s="77" t="s">
        <v>19</v>
      </c>
      <c r="H51" s="78">
        <v>8.554500000000001E-2</v>
      </c>
      <c r="I51" s="78">
        <v>0.19010000000000002</v>
      </c>
      <c r="J51" s="78">
        <v>0.19265050833333336</v>
      </c>
      <c r="K51" s="78">
        <v>0.19523523598680562</v>
      </c>
      <c r="L51" s="78">
        <v>0.19785464206962863</v>
      </c>
      <c r="M51" s="78">
        <v>0.20050919185072952</v>
      </c>
      <c r="N51" s="76"/>
    </row>
    <row r="52" spans="1:14">
      <c r="A52" s="73" t="s">
        <v>186</v>
      </c>
      <c r="B52" s="73" t="s">
        <v>41</v>
      </c>
      <c r="C52" s="73" t="s">
        <v>192</v>
      </c>
      <c r="D52" s="73" t="s">
        <v>194</v>
      </c>
      <c r="E52" s="74" t="s">
        <v>37</v>
      </c>
      <c r="F52" s="74">
        <v>208</v>
      </c>
      <c r="G52" s="74" t="s">
        <v>19</v>
      </c>
      <c r="H52" s="75">
        <v>0.20736000000000002</v>
      </c>
      <c r="I52" s="75">
        <v>0.46079999999999999</v>
      </c>
      <c r="J52" s="75">
        <v>0.46947839999999991</v>
      </c>
      <c r="K52" s="75">
        <v>0.47832024319999988</v>
      </c>
      <c r="L52" s="75">
        <v>0.48732860778026649</v>
      </c>
      <c r="M52" s="75">
        <v>0.49650662989346145</v>
      </c>
      <c r="N52" s="73" t="s">
        <v>195</v>
      </c>
    </row>
    <row r="53" spans="1:14">
      <c r="A53" s="76" t="s">
        <v>186</v>
      </c>
      <c r="B53" s="76" t="s">
        <v>41</v>
      </c>
      <c r="C53" s="76" t="s">
        <v>192</v>
      </c>
      <c r="D53" s="76" t="s">
        <v>196</v>
      </c>
      <c r="E53" s="77" t="s">
        <v>37</v>
      </c>
      <c r="F53" s="77">
        <v>306</v>
      </c>
      <c r="G53" s="77" t="s">
        <v>19</v>
      </c>
      <c r="H53" s="78">
        <v>7.8075000000000006E-2</v>
      </c>
      <c r="I53" s="78">
        <v>0.17350000000000002</v>
      </c>
      <c r="J53" s="78">
        <v>0.17714350000000001</v>
      </c>
      <c r="K53" s="78">
        <v>0.18086351349999996</v>
      </c>
      <c r="L53" s="78">
        <v>0.18466164728349996</v>
      </c>
      <c r="M53" s="78">
        <v>0.18853954187645341</v>
      </c>
      <c r="N53" s="76"/>
    </row>
    <row r="54" spans="1:14">
      <c r="A54" s="73" t="s">
        <v>186</v>
      </c>
      <c r="B54" s="73" t="s">
        <v>41</v>
      </c>
      <c r="C54" s="73" t="s">
        <v>192</v>
      </c>
      <c r="D54" s="73" t="s">
        <v>197</v>
      </c>
      <c r="E54" s="74" t="s">
        <v>18</v>
      </c>
      <c r="F54" s="74">
        <v>208</v>
      </c>
      <c r="G54" s="74" t="s">
        <v>19</v>
      </c>
      <c r="H54" s="75">
        <v>0.31319999999999998</v>
      </c>
      <c r="I54" s="75">
        <v>0.69599999999999995</v>
      </c>
      <c r="J54" s="75">
        <v>0.71762090322580629</v>
      </c>
      <c r="K54" s="75">
        <v>0.73991344934859493</v>
      </c>
      <c r="L54" s="75">
        <v>0.76289850262997216</v>
      </c>
      <c r="M54" s="75">
        <v>0.78659757546973552</v>
      </c>
      <c r="N54" s="73"/>
    </row>
    <row r="55" spans="1:14">
      <c r="A55" s="76" t="s">
        <v>186</v>
      </c>
      <c r="B55" s="76" t="s">
        <v>41</v>
      </c>
      <c r="C55" s="76" t="s">
        <v>192</v>
      </c>
      <c r="D55" s="76" t="s">
        <v>198</v>
      </c>
      <c r="E55" s="77" t="s">
        <v>18</v>
      </c>
      <c r="F55" s="77">
        <v>208</v>
      </c>
      <c r="G55" s="77" t="s">
        <v>19</v>
      </c>
      <c r="H55" s="78">
        <v>8.208E-2</v>
      </c>
      <c r="I55" s="78">
        <v>0.18239999999999998</v>
      </c>
      <c r="J55" s="78">
        <v>0.18894034285714287</v>
      </c>
      <c r="K55" s="78">
        <v>0.19571520372244905</v>
      </c>
      <c r="L55" s="78">
        <v>0.20273299174163972</v>
      </c>
      <c r="M55" s="78">
        <v>0.21000241758837571</v>
      </c>
      <c r="N55" s="76"/>
    </row>
    <row r="56" spans="1:14">
      <c r="A56" s="73" t="s">
        <v>186</v>
      </c>
      <c r="B56" s="73" t="s">
        <v>41</v>
      </c>
      <c r="C56" s="73" t="s">
        <v>192</v>
      </c>
      <c r="D56" s="73" t="s">
        <v>199</v>
      </c>
      <c r="E56" s="74" t="s">
        <v>18</v>
      </c>
      <c r="F56" s="74">
        <v>208</v>
      </c>
      <c r="G56" s="74" t="s">
        <v>19</v>
      </c>
      <c r="H56" s="75">
        <v>0.24623999999999999</v>
      </c>
      <c r="I56" s="75">
        <v>0.54720000000000002</v>
      </c>
      <c r="J56" s="75">
        <v>0.57404159999999993</v>
      </c>
      <c r="K56" s="75">
        <v>0.60219985111578933</v>
      </c>
      <c r="L56" s="75">
        <v>0.63173933854946895</v>
      </c>
      <c r="M56" s="75">
        <v>0.6627278155772639</v>
      </c>
      <c r="N56" s="73"/>
    </row>
    <row r="57" spans="1:14">
      <c r="A57" s="76" t="s">
        <v>186</v>
      </c>
      <c r="B57" s="76" t="s">
        <v>41</v>
      </c>
      <c r="C57" s="76" t="s">
        <v>192</v>
      </c>
      <c r="D57" s="76" t="s">
        <v>200</v>
      </c>
      <c r="E57" s="77" t="s">
        <v>18</v>
      </c>
      <c r="F57" s="77">
        <v>306</v>
      </c>
      <c r="G57" s="77" t="s">
        <v>19</v>
      </c>
      <c r="H57" s="78">
        <v>0.139905</v>
      </c>
      <c r="I57" s="78">
        <v>0.31090000000000001</v>
      </c>
      <c r="J57" s="78">
        <v>0.31960519999999998</v>
      </c>
      <c r="K57" s="78">
        <v>0.32855414560000001</v>
      </c>
      <c r="L57" s="78">
        <v>0.33775366167679999</v>
      </c>
      <c r="M57" s="78">
        <v>0.34721076420375041</v>
      </c>
      <c r="N57" s="76"/>
    </row>
    <row r="58" spans="1:14">
      <c r="A58" s="73" t="s">
        <v>186</v>
      </c>
      <c r="B58" s="73" t="s">
        <v>41</v>
      </c>
      <c r="C58" s="73" t="s">
        <v>192</v>
      </c>
      <c r="D58" s="73" t="s">
        <v>201</v>
      </c>
      <c r="E58" s="74" t="s">
        <v>18</v>
      </c>
      <c r="F58" s="74">
        <v>208</v>
      </c>
      <c r="G58" s="74" t="s">
        <v>19</v>
      </c>
      <c r="H58" s="75">
        <v>0.10800000000000001</v>
      </c>
      <c r="I58" s="75">
        <v>0.24</v>
      </c>
      <c r="J58" s="75">
        <v>0.25042909090909093</v>
      </c>
      <c r="K58" s="75">
        <v>0.26131137322314052</v>
      </c>
      <c r="L58" s="75">
        <v>0.2726665401686551</v>
      </c>
      <c r="M58" s="75">
        <v>0.28451514073234757</v>
      </c>
      <c r="N58" s="73"/>
    </row>
    <row r="59" spans="1:14">
      <c r="A59" s="76" t="s">
        <v>186</v>
      </c>
      <c r="B59" s="76" t="s">
        <v>41</v>
      </c>
      <c r="C59" s="76" t="s">
        <v>192</v>
      </c>
      <c r="D59" s="76" t="s">
        <v>202</v>
      </c>
      <c r="E59" s="77" t="s">
        <v>18</v>
      </c>
      <c r="F59" s="77">
        <v>208</v>
      </c>
      <c r="G59" s="77" t="s">
        <v>19</v>
      </c>
      <c r="H59" s="78">
        <v>0.14471999999999999</v>
      </c>
      <c r="I59" s="78">
        <v>0.32159999999999994</v>
      </c>
      <c r="J59" s="78">
        <v>0.33694746666666658</v>
      </c>
      <c r="K59" s="78">
        <v>0.3530273485481481</v>
      </c>
      <c r="L59" s="78">
        <v>0.3698745981260847</v>
      </c>
      <c r="M59" s="78">
        <v>0.3875258358922129</v>
      </c>
      <c r="N59" s="76"/>
    </row>
    <row r="60" spans="1:14">
      <c r="A60" s="73" t="s">
        <v>186</v>
      </c>
      <c r="B60" s="73" t="s">
        <v>41</v>
      </c>
      <c r="C60" s="73" t="s">
        <v>192</v>
      </c>
      <c r="D60" s="73" t="s">
        <v>203</v>
      </c>
      <c r="E60" s="74" t="s">
        <v>18</v>
      </c>
      <c r="F60" s="74">
        <v>500</v>
      </c>
      <c r="G60" s="74" t="s">
        <v>19</v>
      </c>
      <c r="H60" s="75">
        <v>1.3500000000000002E-2</v>
      </c>
      <c r="I60" s="75">
        <v>0.03</v>
      </c>
      <c r="J60" s="75">
        <v>3.1019999999999995E-2</v>
      </c>
      <c r="K60" s="75">
        <v>3.2074679999999987E-2</v>
      </c>
      <c r="L60" s="75">
        <v>3.3165219119999978E-2</v>
      </c>
      <c r="M60" s="75">
        <v>3.4292836570079969E-2</v>
      </c>
      <c r="N60" s="73"/>
    </row>
    <row r="61" spans="1:14">
      <c r="A61" s="76" t="s">
        <v>186</v>
      </c>
      <c r="B61" s="76" t="s">
        <v>41</v>
      </c>
      <c r="C61" s="76" t="s">
        <v>192</v>
      </c>
      <c r="D61" s="76" t="s">
        <v>204</v>
      </c>
      <c r="E61" s="77" t="s">
        <v>37</v>
      </c>
      <c r="F61" s="77">
        <v>347</v>
      </c>
      <c r="G61" s="77" t="s">
        <v>19</v>
      </c>
      <c r="H61" s="78">
        <v>9.9809999999999996E-2</v>
      </c>
      <c r="I61" s="78">
        <v>0.2218</v>
      </c>
      <c r="J61" s="78">
        <v>0.22501610000000002</v>
      </c>
      <c r="K61" s="78">
        <v>0.22827883345000008</v>
      </c>
      <c r="L61" s="78">
        <v>0.23158887653502511</v>
      </c>
      <c r="M61" s="78">
        <v>0.23494691524478303</v>
      </c>
      <c r="N61" s="76"/>
    </row>
    <row r="62" spans="1:14">
      <c r="A62" s="73" t="s">
        <v>205</v>
      </c>
      <c r="B62" s="73" t="s">
        <v>206</v>
      </c>
      <c r="C62" s="73" t="s">
        <v>207</v>
      </c>
      <c r="D62" s="73" t="s">
        <v>208</v>
      </c>
      <c r="E62" s="74" t="s">
        <v>37</v>
      </c>
      <c r="F62" s="74">
        <v>236</v>
      </c>
      <c r="G62" s="74" t="s">
        <v>19</v>
      </c>
      <c r="H62" s="75">
        <v>4.9545000000000006E-2</v>
      </c>
      <c r="I62" s="75">
        <v>0.1101</v>
      </c>
      <c r="J62" s="75">
        <v>0.11169645</v>
      </c>
      <c r="K62" s="75">
        <v>0.11331604852500003</v>
      </c>
      <c r="L62" s="75">
        <v>0.11495913122861255</v>
      </c>
      <c r="M62" s="75">
        <v>0.11662603863142745</v>
      </c>
      <c r="N62" s="73"/>
    </row>
    <row r="63" spans="1:14">
      <c r="A63" s="76" t="s">
        <v>205</v>
      </c>
      <c r="B63" s="76" t="s">
        <v>206</v>
      </c>
      <c r="C63" s="76" t="s">
        <v>207</v>
      </c>
      <c r="D63" s="76" t="s">
        <v>209</v>
      </c>
      <c r="E63" s="77" t="s">
        <v>37</v>
      </c>
      <c r="F63" s="77">
        <v>500</v>
      </c>
      <c r="G63" s="77" t="s">
        <v>19</v>
      </c>
      <c r="H63" s="78">
        <v>5.4000000000000006E-2</v>
      </c>
      <c r="I63" s="78">
        <v>0.12</v>
      </c>
      <c r="J63" s="78">
        <v>0.12096</v>
      </c>
      <c r="K63" s="78">
        <v>0.12192768000000001</v>
      </c>
      <c r="L63" s="78">
        <v>0.12290310144000001</v>
      </c>
      <c r="M63" s="78">
        <v>0.12388632625152</v>
      </c>
      <c r="N63" s="76"/>
    </row>
    <row r="64" spans="1:14">
      <c r="A64" s="73" t="s">
        <v>205</v>
      </c>
      <c r="B64" s="73" t="s">
        <v>206</v>
      </c>
      <c r="C64" s="73" t="s">
        <v>207</v>
      </c>
      <c r="D64" s="73" t="s">
        <v>210</v>
      </c>
      <c r="E64" s="74" t="s">
        <v>30</v>
      </c>
      <c r="F64" s="74">
        <v>292</v>
      </c>
      <c r="G64" s="74" t="s">
        <v>19</v>
      </c>
      <c r="H64" s="75">
        <v>3.8565000000000002E-2</v>
      </c>
      <c r="I64" s="75">
        <v>8.5699999999999998E-2</v>
      </c>
      <c r="J64" s="75">
        <v>9.0842000000000006E-2</v>
      </c>
      <c r="K64" s="75">
        <v>9.6292520000000006E-2</v>
      </c>
      <c r="L64" s="75">
        <v>0.10207007120000001</v>
      </c>
      <c r="M64" s="75">
        <v>0.10819427547200001</v>
      </c>
      <c r="N64" s="73"/>
    </row>
    <row r="65" spans="1:14">
      <c r="A65" s="76" t="s">
        <v>205</v>
      </c>
      <c r="B65" s="76" t="s">
        <v>206</v>
      </c>
      <c r="C65" s="76" t="s">
        <v>207</v>
      </c>
      <c r="D65" s="76" t="s">
        <v>211</v>
      </c>
      <c r="E65" s="77" t="s">
        <v>30</v>
      </c>
      <c r="F65" s="77">
        <v>167</v>
      </c>
      <c r="G65" s="77" t="s">
        <v>19</v>
      </c>
      <c r="H65" s="78">
        <v>0.1431</v>
      </c>
      <c r="I65" s="78">
        <v>0.318</v>
      </c>
      <c r="J65" s="78">
        <v>0.33644400000000002</v>
      </c>
      <c r="K65" s="78">
        <v>0.35595775200000007</v>
      </c>
      <c r="L65" s="78">
        <v>0.37660330161600009</v>
      </c>
      <c r="M65" s="78">
        <v>0.39844629310972812</v>
      </c>
      <c r="N65" s="76"/>
    </row>
    <row r="66" spans="1:14">
      <c r="A66" s="73" t="s">
        <v>205</v>
      </c>
      <c r="B66" s="73" t="s">
        <v>206</v>
      </c>
      <c r="C66" s="73" t="s">
        <v>207</v>
      </c>
      <c r="D66" s="73" t="s">
        <v>212</v>
      </c>
      <c r="E66" s="74" t="s">
        <v>30</v>
      </c>
      <c r="F66" s="74">
        <v>167</v>
      </c>
      <c r="G66" s="74" t="s">
        <v>19</v>
      </c>
      <c r="H66" s="75">
        <v>6.480000000000001E-2</v>
      </c>
      <c r="I66" s="75">
        <v>0.14400000000000002</v>
      </c>
      <c r="J66" s="75">
        <v>0.15347200000000003</v>
      </c>
      <c r="K66" s="75">
        <v>0.16356704711111117</v>
      </c>
      <c r="L66" s="75">
        <v>0.17432612398775318</v>
      </c>
      <c r="M66" s="75">
        <v>0.18579290903228099</v>
      </c>
      <c r="N66" s="73"/>
    </row>
    <row r="67" spans="1:14">
      <c r="A67" s="76" t="s">
        <v>205</v>
      </c>
      <c r="B67" s="76" t="s">
        <v>206</v>
      </c>
      <c r="C67" s="76" t="s">
        <v>207</v>
      </c>
      <c r="D67" s="76" t="s">
        <v>213</v>
      </c>
      <c r="E67" s="77" t="s">
        <v>37</v>
      </c>
      <c r="F67" s="77">
        <v>236</v>
      </c>
      <c r="G67" s="77" t="s">
        <v>19</v>
      </c>
      <c r="H67" s="78">
        <v>0.2268</v>
      </c>
      <c r="I67" s="78">
        <v>0.504</v>
      </c>
      <c r="J67" s="78">
        <v>0.51739200000000007</v>
      </c>
      <c r="K67" s="78">
        <v>0.53113984457142871</v>
      </c>
      <c r="L67" s="78">
        <v>0.5452529890128982</v>
      </c>
      <c r="M67" s="78">
        <v>0.55974113986381235</v>
      </c>
      <c r="N67" s="76"/>
    </row>
    <row r="68" spans="1:14">
      <c r="A68" s="73" t="s">
        <v>205</v>
      </c>
      <c r="B68" s="73" t="s">
        <v>206</v>
      </c>
      <c r="C68" s="73" t="s">
        <v>207</v>
      </c>
      <c r="D68" s="73" t="s">
        <v>214</v>
      </c>
      <c r="E68" s="74" t="s">
        <v>18</v>
      </c>
      <c r="F68" s="74">
        <v>306</v>
      </c>
      <c r="G68" s="74" t="s">
        <v>19</v>
      </c>
      <c r="H68" s="75">
        <v>4.122E-2</v>
      </c>
      <c r="I68" s="75">
        <v>9.1600000000000001E-2</v>
      </c>
      <c r="J68" s="75">
        <v>9.4979022222222223E-2</v>
      </c>
      <c r="K68" s="75">
        <v>9.8482692819753095E-2</v>
      </c>
      <c r="L68" s="75">
        <v>0.10211560993265956</v>
      </c>
      <c r="M68" s="75">
        <v>0.10588254132128655</v>
      </c>
      <c r="N68" s="73"/>
    </row>
    <row r="69" spans="1:14">
      <c r="A69" s="76" t="s">
        <v>215</v>
      </c>
      <c r="B69" s="76" t="s">
        <v>206</v>
      </c>
      <c r="C69" s="76" t="s">
        <v>216</v>
      </c>
      <c r="D69" s="76" t="s">
        <v>217</v>
      </c>
      <c r="E69" s="77" t="s">
        <v>37</v>
      </c>
      <c r="F69" s="77">
        <v>306</v>
      </c>
      <c r="G69" s="77" t="s">
        <v>19</v>
      </c>
      <c r="H69" s="78">
        <v>0.13108500000000001</v>
      </c>
      <c r="I69" s="78">
        <v>0.2913</v>
      </c>
      <c r="J69" s="78">
        <v>0.2974173</v>
      </c>
      <c r="K69" s="78">
        <v>0.30366306329999992</v>
      </c>
      <c r="L69" s="78">
        <v>0.31003998762929991</v>
      </c>
      <c r="M69" s="78">
        <v>0.31655082736951518</v>
      </c>
      <c r="N69" s="76"/>
    </row>
    <row r="70" spans="1:14">
      <c r="A70" s="73" t="s">
        <v>215</v>
      </c>
      <c r="B70" s="73" t="s">
        <v>206</v>
      </c>
      <c r="C70" s="73" t="s">
        <v>216</v>
      </c>
      <c r="D70" s="73" t="s">
        <v>218</v>
      </c>
      <c r="E70" s="74" t="s">
        <v>30</v>
      </c>
      <c r="F70" s="74">
        <v>299</v>
      </c>
      <c r="G70" s="74" t="s">
        <v>19</v>
      </c>
      <c r="H70" s="75">
        <v>8.4375000000000006E-2</v>
      </c>
      <c r="I70" s="75">
        <v>0.1875</v>
      </c>
      <c r="J70" s="75">
        <v>0.19875000000000001</v>
      </c>
      <c r="K70" s="75">
        <v>0.21067500000000003</v>
      </c>
      <c r="L70" s="75">
        <v>0.22331550000000003</v>
      </c>
      <c r="M70" s="75">
        <v>0.23671443000000003</v>
      </c>
      <c r="N70" s="73"/>
    </row>
    <row r="71" spans="1:14">
      <c r="A71" s="76" t="s">
        <v>215</v>
      </c>
      <c r="B71" s="76" t="s">
        <v>206</v>
      </c>
      <c r="C71" s="76" t="s">
        <v>216</v>
      </c>
      <c r="D71" s="76" t="s">
        <v>219</v>
      </c>
      <c r="E71" s="77" t="s">
        <v>30</v>
      </c>
      <c r="F71" s="77">
        <v>306</v>
      </c>
      <c r="G71" s="77" t="s">
        <v>19</v>
      </c>
      <c r="H71" s="78">
        <v>0.19732500000000003</v>
      </c>
      <c r="I71" s="78">
        <v>0.4385</v>
      </c>
      <c r="J71" s="78">
        <v>0.46831800000000001</v>
      </c>
      <c r="K71" s="78">
        <v>0.50016362400000003</v>
      </c>
      <c r="L71" s="78">
        <v>0.53417475043200002</v>
      </c>
      <c r="M71" s="78">
        <v>0.57049863346137608</v>
      </c>
      <c r="N71" s="76"/>
    </row>
    <row r="72" spans="1:14">
      <c r="A72" s="73" t="s">
        <v>215</v>
      </c>
      <c r="B72" s="73" t="s">
        <v>206</v>
      </c>
      <c r="C72" s="73" t="s">
        <v>216</v>
      </c>
      <c r="D72" s="73" t="s">
        <v>220</v>
      </c>
      <c r="E72" s="74" t="s">
        <v>30</v>
      </c>
      <c r="F72" s="74">
        <v>278</v>
      </c>
      <c r="G72" s="74" t="s">
        <v>19</v>
      </c>
      <c r="H72" s="75">
        <v>7.6140000000000013E-2</v>
      </c>
      <c r="I72" s="75">
        <v>0.16920000000000002</v>
      </c>
      <c r="J72" s="75">
        <v>0.18045180000000002</v>
      </c>
      <c r="K72" s="75">
        <v>0.19245184470000001</v>
      </c>
      <c r="L72" s="75">
        <v>0.20524989237255004</v>
      </c>
      <c r="M72" s="75">
        <v>0.2188990102153246</v>
      </c>
      <c r="N72" s="73"/>
    </row>
    <row r="73" spans="1:14">
      <c r="A73" s="76" t="s">
        <v>215</v>
      </c>
      <c r="B73" s="76" t="s">
        <v>206</v>
      </c>
      <c r="C73" s="76" t="s">
        <v>216</v>
      </c>
      <c r="D73" s="76" t="s">
        <v>221</v>
      </c>
      <c r="E73" s="77" t="s">
        <v>37</v>
      </c>
      <c r="F73" s="77">
        <v>139</v>
      </c>
      <c r="G73" s="77" t="s">
        <v>19</v>
      </c>
      <c r="H73" s="78">
        <v>1.2960000000000001E-2</v>
      </c>
      <c r="I73" s="78">
        <v>2.8799999999999999E-2</v>
      </c>
      <c r="J73" s="78">
        <v>2.9030399999999998E-2</v>
      </c>
      <c r="K73" s="78">
        <v>2.9262643200000001E-2</v>
      </c>
      <c r="L73" s="78">
        <v>2.9496744345599998E-2</v>
      </c>
      <c r="M73" s="78">
        <v>2.9732718300364801E-2</v>
      </c>
      <c r="N73" s="76"/>
    </row>
    <row r="74" spans="1:14">
      <c r="A74" s="73" t="s">
        <v>215</v>
      </c>
      <c r="B74" s="73" t="s">
        <v>206</v>
      </c>
      <c r="C74" s="73" t="s">
        <v>216</v>
      </c>
      <c r="D74" s="73" t="s">
        <v>222</v>
      </c>
      <c r="E74" s="74" t="s">
        <v>37</v>
      </c>
      <c r="F74" s="74">
        <v>306</v>
      </c>
      <c r="G74" s="74" t="s">
        <v>19</v>
      </c>
      <c r="H74" s="75">
        <v>0.17671500000000001</v>
      </c>
      <c r="I74" s="75">
        <v>0.39270000000000005</v>
      </c>
      <c r="J74" s="75">
        <v>0.40222297500000009</v>
      </c>
      <c r="K74" s="75">
        <v>0.41197688214375011</v>
      </c>
      <c r="L74" s="75">
        <v>0.42196732153573613</v>
      </c>
      <c r="M74" s="75">
        <v>0.43220002908297778</v>
      </c>
      <c r="N74" s="73"/>
    </row>
    <row r="75" spans="1:14">
      <c r="A75" s="76" t="s">
        <v>223</v>
      </c>
      <c r="B75" s="76" t="s">
        <v>62</v>
      </c>
      <c r="C75" s="76" t="s">
        <v>224</v>
      </c>
      <c r="D75" s="76" t="s">
        <v>225</v>
      </c>
      <c r="E75" s="77" t="s">
        <v>18</v>
      </c>
      <c r="F75" s="77">
        <v>208</v>
      </c>
      <c r="G75" s="77" t="s">
        <v>19</v>
      </c>
      <c r="H75" s="78">
        <v>0.14904000000000001</v>
      </c>
      <c r="I75" s="78">
        <v>0.33119999999999999</v>
      </c>
      <c r="J75" s="78">
        <v>0.3470975999999999</v>
      </c>
      <c r="K75" s="78">
        <v>0.36375828479999983</v>
      </c>
      <c r="L75" s="78">
        <v>0.38121868247039975</v>
      </c>
      <c r="M75" s="78">
        <v>0.39951717922897889</v>
      </c>
      <c r="N75" s="76"/>
    </row>
    <row r="76" spans="1:14">
      <c r="A76" s="73" t="s">
        <v>223</v>
      </c>
      <c r="B76" s="73" t="s">
        <v>62</v>
      </c>
      <c r="C76" s="73" t="s">
        <v>224</v>
      </c>
      <c r="D76" s="73" t="s">
        <v>226</v>
      </c>
      <c r="E76" s="74" t="s">
        <v>30</v>
      </c>
      <c r="F76" s="74">
        <v>146</v>
      </c>
      <c r="G76" s="74" t="s">
        <v>19</v>
      </c>
      <c r="H76" s="75">
        <v>0.28696500000000003</v>
      </c>
      <c r="I76" s="75">
        <v>0.63770000000000004</v>
      </c>
      <c r="J76" s="75">
        <v>0.67449904117647053</v>
      </c>
      <c r="K76" s="75">
        <v>0.71342160349377148</v>
      </c>
      <c r="L76" s="75">
        <v>0.75459022661302966</v>
      </c>
      <c r="M76" s="75">
        <v>0.79813452145464026</v>
      </c>
      <c r="N76" s="73"/>
    </row>
    <row r="77" spans="1:14">
      <c r="A77" s="76" t="s">
        <v>223</v>
      </c>
      <c r="B77" s="76" t="s">
        <v>62</v>
      </c>
      <c r="C77" s="76" t="s">
        <v>224</v>
      </c>
      <c r="D77" s="76" t="s">
        <v>227</v>
      </c>
      <c r="E77" s="77" t="s">
        <v>30</v>
      </c>
      <c r="F77" s="77">
        <v>208</v>
      </c>
      <c r="G77" s="77" t="s">
        <v>19</v>
      </c>
      <c r="H77" s="78">
        <v>7.9920000000000005E-2</v>
      </c>
      <c r="I77" s="78">
        <v>0.17760000000000001</v>
      </c>
      <c r="J77" s="78">
        <v>0.18767880000000001</v>
      </c>
      <c r="K77" s="78">
        <v>0.19832957190000003</v>
      </c>
      <c r="L77" s="78">
        <v>0.20958477510532503</v>
      </c>
      <c r="M77" s="78">
        <v>0.22147871109255224</v>
      </c>
      <c r="N77" s="76"/>
    </row>
    <row r="78" spans="1:14">
      <c r="A78" s="73" t="s">
        <v>32</v>
      </c>
      <c r="B78" s="73" t="s">
        <v>73</v>
      </c>
      <c r="C78" s="73" t="s">
        <v>228</v>
      </c>
      <c r="D78" s="73" t="s">
        <v>74</v>
      </c>
      <c r="E78" s="74" t="s">
        <v>18</v>
      </c>
      <c r="F78" s="74">
        <v>347</v>
      </c>
      <c r="G78" s="74" t="s">
        <v>19</v>
      </c>
      <c r="H78" s="75">
        <v>0.16586999999999999</v>
      </c>
      <c r="I78" s="75">
        <v>0.36859999999999998</v>
      </c>
      <c r="J78" s="75">
        <v>0.37953513333333333</v>
      </c>
      <c r="K78" s="75">
        <v>0.39079467562222225</v>
      </c>
      <c r="L78" s="75">
        <v>0.40238825099901487</v>
      </c>
      <c r="M78" s="75">
        <v>0.41432576911198571</v>
      </c>
      <c r="N78" s="73"/>
    </row>
    <row r="79" spans="1:14">
      <c r="A79" s="76" t="s">
        <v>32</v>
      </c>
      <c r="B79" s="76" t="s">
        <v>73</v>
      </c>
      <c r="C79" s="76" t="s">
        <v>228</v>
      </c>
      <c r="D79" s="76" t="s">
        <v>229</v>
      </c>
      <c r="E79" s="77" t="s">
        <v>18</v>
      </c>
      <c r="F79" s="77">
        <v>208</v>
      </c>
      <c r="G79" s="77" t="s">
        <v>19</v>
      </c>
      <c r="H79" s="78">
        <v>0.18576000000000001</v>
      </c>
      <c r="I79" s="78">
        <v>0.4128</v>
      </c>
      <c r="J79" s="78">
        <v>0.43143497142857146</v>
      </c>
      <c r="K79" s="78">
        <v>0.45091117871020409</v>
      </c>
      <c r="L79" s="78">
        <v>0.47126659763483614</v>
      </c>
      <c r="M79" s="78">
        <v>0.49254091832806596</v>
      </c>
      <c r="N79" s="76"/>
    </row>
    <row r="80" spans="1:14">
      <c r="A80" s="73" t="s">
        <v>32</v>
      </c>
      <c r="B80" s="73" t="s">
        <v>73</v>
      </c>
      <c r="C80" s="73" t="s">
        <v>228</v>
      </c>
      <c r="D80" s="73" t="s">
        <v>230</v>
      </c>
      <c r="E80" s="74" t="s">
        <v>37</v>
      </c>
      <c r="F80" s="74">
        <v>347</v>
      </c>
      <c r="G80" s="74" t="s">
        <v>19</v>
      </c>
      <c r="H80" s="75">
        <v>0.18013500000000002</v>
      </c>
      <c r="I80" s="75">
        <v>0.40029999999999999</v>
      </c>
      <c r="J80" s="75">
        <v>0.40721947142857146</v>
      </c>
      <c r="K80" s="75">
        <v>0.41425855086326535</v>
      </c>
      <c r="L80" s="75">
        <v>0.42141930581390186</v>
      </c>
      <c r="M80" s="75">
        <v>0.42870383952868502</v>
      </c>
      <c r="N80" s="73"/>
    </row>
    <row r="81" spans="1:14">
      <c r="A81" s="76" t="s">
        <v>32</v>
      </c>
      <c r="B81" s="76" t="s">
        <v>73</v>
      </c>
      <c r="C81" s="76" t="s">
        <v>228</v>
      </c>
      <c r="D81" s="76" t="s">
        <v>231</v>
      </c>
      <c r="E81" s="77" t="s">
        <v>18</v>
      </c>
      <c r="F81" s="77">
        <v>347</v>
      </c>
      <c r="G81" s="77" t="s">
        <v>19</v>
      </c>
      <c r="H81" s="78">
        <v>0.13477499999999998</v>
      </c>
      <c r="I81" s="78">
        <v>0.29949999999999999</v>
      </c>
      <c r="J81" s="78">
        <v>0.30968299999999993</v>
      </c>
      <c r="K81" s="78">
        <v>0.32021222199999982</v>
      </c>
      <c r="L81" s="78">
        <v>0.33109943754799981</v>
      </c>
      <c r="M81" s="78">
        <v>0.34235681842463173</v>
      </c>
      <c r="N81" s="76"/>
    </row>
    <row r="82" spans="1:14">
      <c r="A82" s="73" t="s">
        <v>32</v>
      </c>
      <c r="B82" s="73" t="s">
        <v>73</v>
      </c>
      <c r="C82" s="73" t="s">
        <v>228</v>
      </c>
      <c r="D82" s="73" t="s">
        <v>232</v>
      </c>
      <c r="E82" s="74" t="s">
        <v>37</v>
      </c>
      <c r="F82" s="74">
        <v>347</v>
      </c>
      <c r="G82" s="74" t="s">
        <v>19</v>
      </c>
      <c r="H82" s="75">
        <v>0.18791999999999998</v>
      </c>
      <c r="I82" s="75">
        <v>0.41759999999999997</v>
      </c>
      <c r="J82" s="75">
        <v>0.42395679999999997</v>
      </c>
      <c r="K82" s="75">
        <v>0.43041036462222221</v>
      </c>
      <c r="L82" s="75">
        <v>0.43696216683924938</v>
      </c>
      <c r="M82" s="75">
        <v>0.4436137020455802</v>
      </c>
      <c r="N82" s="73"/>
    </row>
    <row r="83" spans="1:14">
      <c r="A83" s="76" t="s">
        <v>32</v>
      </c>
      <c r="B83" s="76" t="s">
        <v>73</v>
      </c>
      <c r="C83" s="76" t="s">
        <v>228</v>
      </c>
      <c r="D83" s="76" t="s">
        <v>233</v>
      </c>
      <c r="E83" s="77" t="s">
        <v>18</v>
      </c>
      <c r="F83" s="77">
        <v>347</v>
      </c>
      <c r="G83" s="77" t="s">
        <v>19</v>
      </c>
      <c r="H83" s="78">
        <v>0.212535</v>
      </c>
      <c r="I83" s="78">
        <v>0.47229999999999994</v>
      </c>
      <c r="J83" s="78">
        <v>0.49184300810810816</v>
      </c>
      <c r="K83" s="78">
        <v>0.51219467420036535</v>
      </c>
      <c r="L83" s="78">
        <v>0.53338845923281841</v>
      </c>
      <c r="M83" s="78">
        <v>0.55545920872161425</v>
      </c>
      <c r="N83" s="76"/>
    </row>
    <row r="84" spans="1:14">
      <c r="A84" s="73" t="s">
        <v>164</v>
      </c>
      <c r="B84" s="73" t="s">
        <v>73</v>
      </c>
      <c r="C84" s="73" t="s">
        <v>165</v>
      </c>
      <c r="D84" s="73" t="s">
        <v>234</v>
      </c>
      <c r="E84" s="74" t="s">
        <v>30</v>
      </c>
      <c r="F84" s="74">
        <v>139</v>
      </c>
      <c r="G84" s="74" t="s">
        <v>19</v>
      </c>
      <c r="H84" s="75">
        <v>0.19764000000000004</v>
      </c>
      <c r="I84" s="75">
        <v>0.43920000000000003</v>
      </c>
      <c r="J84" s="75">
        <v>0.46310502857142849</v>
      </c>
      <c r="K84" s="75">
        <v>0.48831117369795907</v>
      </c>
      <c r="L84" s="75">
        <v>0.51488925329494795</v>
      </c>
      <c r="M84" s="75">
        <v>0.54291393979571578</v>
      </c>
      <c r="N84" s="73"/>
    </row>
    <row r="85" spans="1:14">
      <c r="A85" s="76" t="s">
        <v>164</v>
      </c>
      <c r="B85" s="76" t="s">
        <v>73</v>
      </c>
      <c r="C85" s="76" t="s">
        <v>165</v>
      </c>
      <c r="D85" s="76" t="s">
        <v>235</v>
      </c>
      <c r="E85" s="77" t="s">
        <v>18</v>
      </c>
      <c r="F85" s="77">
        <v>333</v>
      </c>
      <c r="G85" s="77" t="s">
        <v>19</v>
      </c>
      <c r="H85" s="78">
        <v>1.755E-2</v>
      </c>
      <c r="I85" s="78">
        <v>3.9E-2</v>
      </c>
      <c r="J85" s="78">
        <v>4.0579499999999998E-2</v>
      </c>
      <c r="K85" s="78">
        <v>4.2222969749999999E-2</v>
      </c>
      <c r="L85" s="78">
        <v>4.3933000024874998E-2</v>
      </c>
      <c r="M85" s="78">
        <v>4.5712286525882433E-2</v>
      </c>
      <c r="N85" s="76"/>
    </row>
    <row r="86" spans="1:14">
      <c r="A86" s="73" t="s">
        <v>236</v>
      </c>
      <c r="B86" s="73" t="s">
        <v>237</v>
      </c>
      <c r="C86" s="73" t="s">
        <v>238</v>
      </c>
      <c r="D86" s="73" t="s">
        <v>239</v>
      </c>
      <c r="E86" s="74" t="s">
        <v>18</v>
      </c>
      <c r="F86" s="74">
        <v>104</v>
      </c>
      <c r="G86" s="74" t="s">
        <v>19</v>
      </c>
      <c r="H86" s="75">
        <v>9.9360000000000004E-2</v>
      </c>
      <c r="I86" s="75">
        <v>0.2208</v>
      </c>
      <c r="J86" s="75">
        <v>0.23691839999999995</v>
      </c>
      <c r="K86" s="75">
        <v>0.25421344319999994</v>
      </c>
      <c r="L86" s="75">
        <v>0.27277102455359992</v>
      </c>
      <c r="M86" s="75">
        <v>0.29268330934601272</v>
      </c>
      <c r="N86" s="73"/>
    </row>
    <row r="87" spans="1:14">
      <c r="A87" s="76" t="s">
        <v>236</v>
      </c>
      <c r="B87" s="76" t="s">
        <v>237</v>
      </c>
      <c r="C87" s="76" t="s">
        <v>238</v>
      </c>
      <c r="D87" s="76" t="s">
        <v>240</v>
      </c>
      <c r="E87" s="77" t="s">
        <v>30</v>
      </c>
      <c r="F87" s="77">
        <v>125</v>
      </c>
      <c r="G87" s="77" t="s">
        <v>19</v>
      </c>
      <c r="H87" s="78">
        <v>0.2016</v>
      </c>
      <c r="I87" s="78">
        <v>0.44799999999999995</v>
      </c>
      <c r="J87" s="78">
        <v>0.47342399999999996</v>
      </c>
      <c r="K87" s="78">
        <v>0.50029081200000003</v>
      </c>
      <c r="L87" s="78">
        <v>0.5286823155810001</v>
      </c>
      <c r="M87" s="78">
        <v>0.55868503699022187</v>
      </c>
      <c r="N87" s="76"/>
    </row>
    <row r="88" spans="1:14">
      <c r="A88" s="73" t="s">
        <v>236</v>
      </c>
      <c r="B88" s="73" t="s">
        <v>237</v>
      </c>
      <c r="C88" s="73" t="s">
        <v>238</v>
      </c>
      <c r="D88" s="73" t="s">
        <v>241</v>
      </c>
      <c r="E88" s="74" t="s">
        <v>18</v>
      </c>
      <c r="F88" s="74">
        <v>208</v>
      </c>
      <c r="G88" s="74" t="s">
        <v>19</v>
      </c>
      <c r="H88" s="75">
        <v>8.856E-2</v>
      </c>
      <c r="I88" s="75">
        <v>0.1968</v>
      </c>
      <c r="J88" s="75">
        <v>0.2111664</v>
      </c>
      <c r="K88" s="75">
        <v>0.22658154719999998</v>
      </c>
      <c r="L88" s="75">
        <v>0.24312200014559998</v>
      </c>
      <c r="M88" s="75">
        <v>0.26086990615622879</v>
      </c>
      <c r="N88" s="73"/>
    </row>
    <row r="89" spans="1:14">
      <c r="A89" s="76" t="s">
        <v>96</v>
      </c>
      <c r="B89" s="76" t="s">
        <v>97</v>
      </c>
      <c r="C89" s="76" t="s">
        <v>242</v>
      </c>
      <c r="D89" s="76" t="s">
        <v>243</v>
      </c>
      <c r="E89" s="77" t="s">
        <v>18</v>
      </c>
      <c r="F89" s="77">
        <v>208</v>
      </c>
      <c r="G89" s="77" t="s">
        <v>19</v>
      </c>
      <c r="H89" s="78">
        <v>4.3200000000000002E-2</v>
      </c>
      <c r="I89" s="78">
        <v>9.6000000000000002E-2</v>
      </c>
      <c r="J89" s="78">
        <v>9.9442285714285733E-2</v>
      </c>
      <c r="K89" s="78">
        <v>0.10300800195918371</v>
      </c>
      <c r="L89" s="78">
        <v>0.10670157460086303</v>
      </c>
      <c r="M89" s="78">
        <v>0.11052758820440828</v>
      </c>
      <c r="N89" s="76"/>
    </row>
    <row r="90" spans="1:14">
      <c r="A90" s="73" t="s">
        <v>96</v>
      </c>
      <c r="B90" s="73" t="s">
        <v>97</v>
      </c>
      <c r="C90" s="73" t="s">
        <v>242</v>
      </c>
      <c r="D90" s="73" t="s">
        <v>244</v>
      </c>
      <c r="E90" s="74" t="s">
        <v>18</v>
      </c>
      <c r="F90" s="74">
        <v>208</v>
      </c>
      <c r="G90" s="74" t="s">
        <v>19</v>
      </c>
      <c r="H90" s="75">
        <v>0.14255999999999999</v>
      </c>
      <c r="I90" s="75">
        <v>0.31679999999999997</v>
      </c>
      <c r="J90" s="75">
        <v>0.33306239999999998</v>
      </c>
      <c r="K90" s="75">
        <v>0.35015960319999989</v>
      </c>
      <c r="L90" s="75">
        <v>0.36813446283093321</v>
      </c>
      <c r="M90" s="75">
        <v>0.38703203192292107</v>
      </c>
      <c r="N90" s="73"/>
    </row>
    <row r="91" spans="1:14">
      <c r="A91" s="76" t="s">
        <v>96</v>
      </c>
      <c r="B91" s="76" t="s">
        <v>97</v>
      </c>
      <c r="C91" s="76" t="s">
        <v>245</v>
      </c>
      <c r="D91" s="76" t="s">
        <v>246</v>
      </c>
      <c r="E91" s="77" t="s">
        <v>18</v>
      </c>
      <c r="F91" s="77">
        <v>181</v>
      </c>
      <c r="G91" s="77" t="s">
        <v>19</v>
      </c>
      <c r="H91" s="78">
        <v>0.15700500000000001</v>
      </c>
      <c r="I91" s="78">
        <v>0.34889999999999999</v>
      </c>
      <c r="J91" s="78">
        <v>0.36636552352941171</v>
      </c>
      <c r="K91" s="78">
        <v>0.38470535061903105</v>
      </c>
      <c r="L91" s="78">
        <v>0.40396324787648957</v>
      </c>
      <c r="M91" s="78">
        <v>0.42418517281430673</v>
      </c>
      <c r="N91" s="76"/>
    </row>
    <row r="92" spans="1:14">
      <c r="A92" s="73" t="s">
        <v>96</v>
      </c>
      <c r="B92" s="73" t="s">
        <v>97</v>
      </c>
      <c r="C92" s="73" t="s">
        <v>245</v>
      </c>
      <c r="D92" s="73" t="s">
        <v>247</v>
      </c>
      <c r="E92" s="74" t="s">
        <v>30</v>
      </c>
      <c r="F92" s="74">
        <v>347</v>
      </c>
      <c r="G92" s="74" t="s">
        <v>19</v>
      </c>
      <c r="H92" s="75">
        <v>0.15682500000000002</v>
      </c>
      <c r="I92" s="75">
        <v>0.34850000000000003</v>
      </c>
      <c r="J92" s="75">
        <v>0.3700009347826087</v>
      </c>
      <c r="K92" s="75">
        <v>0.39282838375897922</v>
      </c>
      <c r="L92" s="75">
        <v>0.41706418708741366</v>
      </c>
      <c r="M92" s="75">
        <v>0.44279523410815458</v>
      </c>
      <c r="N92" s="73"/>
    </row>
    <row r="93" spans="1:14">
      <c r="A93" s="76" t="s">
        <v>96</v>
      </c>
      <c r="B93" s="76" t="s">
        <v>97</v>
      </c>
      <c r="C93" s="76" t="s">
        <v>245</v>
      </c>
      <c r="D93" s="76" t="s">
        <v>248</v>
      </c>
      <c r="E93" s="77" t="s">
        <v>30</v>
      </c>
      <c r="F93" s="77">
        <v>208</v>
      </c>
      <c r="G93" s="77" t="s">
        <v>19</v>
      </c>
      <c r="H93" s="78">
        <v>0.12096</v>
      </c>
      <c r="I93" s="78">
        <v>0.26879999999999998</v>
      </c>
      <c r="J93" s="78">
        <v>0.28405440000000004</v>
      </c>
      <c r="K93" s="78">
        <v>0.30017448720000006</v>
      </c>
      <c r="L93" s="78">
        <v>0.3172093893486001</v>
      </c>
      <c r="M93" s="78">
        <v>0.33521102219413312</v>
      </c>
      <c r="N93" s="76"/>
    </row>
    <row r="94" spans="1:14">
      <c r="A94" s="73" t="s">
        <v>96</v>
      </c>
      <c r="B94" s="73" t="s">
        <v>97</v>
      </c>
      <c r="C94" s="73" t="s">
        <v>245</v>
      </c>
      <c r="D94" s="73" t="s">
        <v>249</v>
      </c>
      <c r="E94" s="74" t="s">
        <v>30</v>
      </c>
      <c r="F94" s="74">
        <v>181</v>
      </c>
      <c r="G94" s="74" t="s">
        <v>19</v>
      </c>
      <c r="H94" s="75">
        <v>0.25420500000000001</v>
      </c>
      <c r="I94" s="75">
        <v>0.56490000000000007</v>
      </c>
      <c r="J94" s="75">
        <v>0.60062992500000012</v>
      </c>
      <c r="K94" s="75">
        <v>0.63861976775625007</v>
      </c>
      <c r="L94" s="75">
        <v>0.67901246806683291</v>
      </c>
      <c r="M94" s="75">
        <v>0.72196000667206006</v>
      </c>
      <c r="N94" s="73"/>
    </row>
    <row r="95" spans="1:14">
      <c r="A95" s="76" t="s">
        <v>96</v>
      </c>
      <c r="B95" s="76" t="s">
        <v>97</v>
      </c>
      <c r="C95" s="76" t="s">
        <v>250</v>
      </c>
      <c r="D95" s="76" t="s">
        <v>251</v>
      </c>
      <c r="E95" s="77" t="s">
        <v>30</v>
      </c>
      <c r="F95" s="77">
        <v>208</v>
      </c>
      <c r="G95" s="77" t="s">
        <v>19</v>
      </c>
      <c r="H95" s="78">
        <v>0.12528</v>
      </c>
      <c r="I95" s="78">
        <v>0.27839999999999998</v>
      </c>
      <c r="J95" s="78">
        <v>0.29593919999999996</v>
      </c>
      <c r="K95" s="78">
        <v>0.3145833696</v>
      </c>
      <c r="L95" s="78">
        <v>0.33440212188479995</v>
      </c>
      <c r="M95" s="78">
        <v>0.35546945556354237</v>
      </c>
      <c r="N95" s="76"/>
    </row>
    <row r="96" spans="1:14">
      <c r="A96" s="73" t="s">
        <v>96</v>
      </c>
      <c r="B96" s="73" t="s">
        <v>97</v>
      </c>
      <c r="C96" s="73" t="s">
        <v>250</v>
      </c>
      <c r="D96" s="73" t="s">
        <v>252</v>
      </c>
      <c r="E96" s="74" t="s">
        <v>30</v>
      </c>
      <c r="F96" s="74">
        <v>181</v>
      </c>
      <c r="G96" s="74" t="s">
        <v>19</v>
      </c>
      <c r="H96" s="75">
        <v>0.12213000000000002</v>
      </c>
      <c r="I96" s="75">
        <v>0.27140000000000003</v>
      </c>
      <c r="J96" s="75">
        <v>0.28869205714285712</v>
      </c>
      <c r="K96" s="75">
        <v>0.30708586535510202</v>
      </c>
      <c r="L96" s="75">
        <v>0.32665162191915564</v>
      </c>
      <c r="M96" s="75">
        <v>0.3474639966871475</v>
      </c>
      <c r="N96" s="73"/>
    </row>
    <row r="97" spans="1:14">
      <c r="A97" s="76" t="s">
        <v>96</v>
      </c>
      <c r="B97" s="76" t="s">
        <v>97</v>
      </c>
      <c r="C97" s="76" t="s">
        <v>250</v>
      </c>
      <c r="D97" s="76" t="s">
        <v>253</v>
      </c>
      <c r="E97" s="77" t="s">
        <v>30</v>
      </c>
      <c r="F97" s="77">
        <v>146</v>
      </c>
      <c r="G97" s="77" t="s">
        <v>19</v>
      </c>
      <c r="H97" s="78">
        <v>0.11727</v>
      </c>
      <c r="I97" s="78">
        <v>0.2606</v>
      </c>
      <c r="J97" s="78">
        <v>0.27720394285714284</v>
      </c>
      <c r="K97" s="78">
        <v>0.2948657940734693</v>
      </c>
      <c r="L97" s="78">
        <v>0.31365295752443606</v>
      </c>
      <c r="M97" s="78">
        <v>0.33363713167527864</v>
      </c>
      <c r="N97" s="76"/>
    </row>
    <row r="98" spans="1:14">
      <c r="A98" s="73" t="s">
        <v>96</v>
      </c>
      <c r="B98" s="73" t="s">
        <v>97</v>
      </c>
      <c r="C98" s="73" t="s">
        <v>250</v>
      </c>
      <c r="D98" s="73" t="s">
        <v>254</v>
      </c>
      <c r="E98" s="74" t="s">
        <v>18</v>
      </c>
      <c r="F98" s="74">
        <v>500</v>
      </c>
      <c r="G98" s="74" t="s">
        <v>19</v>
      </c>
      <c r="H98" s="75">
        <v>9.9000000000000008E-3</v>
      </c>
      <c r="I98" s="75">
        <v>2.2000000000000002E-2</v>
      </c>
      <c r="J98" s="75">
        <v>2.3606000000000002E-2</v>
      </c>
      <c r="K98" s="75">
        <v>2.5329238000000004E-2</v>
      </c>
      <c r="L98" s="75">
        <v>2.7178272374000004E-2</v>
      </c>
      <c r="M98" s="75">
        <v>2.9162286257302005E-2</v>
      </c>
      <c r="N98" s="73"/>
    </row>
    <row r="99" spans="1:14">
      <c r="A99" s="76" t="s">
        <v>255</v>
      </c>
      <c r="B99" s="76" t="s">
        <v>97</v>
      </c>
      <c r="C99" s="76" t="s">
        <v>256</v>
      </c>
      <c r="D99" s="76" t="s">
        <v>257</v>
      </c>
      <c r="E99" s="77" t="s">
        <v>30</v>
      </c>
      <c r="F99" s="77">
        <v>333</v>
      </c>
      <c r="G99" s="77" t="s">
        <v>19</v>
      </c>
      <c r="H99" s="78">
        <v>7.1550000000000002E-2</v>
      </c>
      <c r="I99" s="78">
        <v>0.159</v>
      </c>
      <c r="J99" s="78">
        <v>0.16913057142857141</v>
      </c>
      <c r="K99" s="78">
        <v>0.17990660497959179</v>
      </c>
      <c r="L99" s="78">
        <v>0.19136922581114862</v>
      </c>
      <c r="M99" s="78">
        <v>0.20356217934140181</v>
      </c>
      <c r="N99" s="76"/>
    </row>
    <row r="100" spans="1:14">
      <c r="A100" s="73" t="s">
        <v>255</v>
      </c>
      <c r="B100" s="73" t="s">
        <v>97</v>
      </c>
      <c r="C100" s="73" t="s">
        <v>256</v>
      </c>
      <c r="D100" s="73" t="s">
        <v>258</v>
      </c>
      <c r="E100" s="74" t="s">
        <v>18</v>
      </c>
      <c r="F100" s="74">
        <v>208</v>
      </c>
      <c r="G100" s="74" t="s">
        <v>19</v>
      </c>
      <c r="H100" s="75">
        <v>0.12528</v>
      </c>
      <c r="I100" s="75">
        <v>0.27839999999999998</v>
      </c>
      <c r="J100" s="75">
        <v>0.28967520000000002</v>
      </c>
      <c r="K100" s="75">
        <v>0.30140704559999998</v>
      </c>
      <c r="L100" s="75">
        <v>0.31361403094680002</v>
      </c>
      <c r="M100" s="75">
        <v>0.32631539920014541</v>
      </c>
      <c r="N100" s="73"/>
    </row>
    <row r="101" spans="1:14">
      <c r="A101" s="76" t="s">
        <v>255</v>
      </c>
      <c r="B101" s="76" t="s">
        <v>97</v>
      </c>
      <c r="C101" s="76" t="s">
        <v>256</v>
      </c>
      <c r="D101" s="76" t="s">
        <v>259</v>
      </c>
      <c r="E101" s="77" t="s">
        <v>30</v>
      </c>
      <c r="F101" s="77">
        <v>146</v>
      </c>
      <c r="G101" s="77" t="s">
        <v>19</v>
      </c>
      <c r="H101" s="78">
        <v>0.12960000000000002</v>
      </c>
      <c r="I101" s="78">
        <v>0.28800000000000003</v>
      </c>
      <c r="J101" s="78">
        <v>0.30694400000000005</v>
      </c>
      <c r="K101" s="78">
        <v>0.32713409422222234</v>
      </c>
      <c r="L101" s="78">
        <v>0.34865224797550637</v>
      </c>
      <c r="M101" s="78">
        <v>0.37158581806456198</v>
      </c>
      <c r="N101" s="76"/>
    </row>
    <row r="102" spans="1:14">
      <c r="A102" s="73" t="s">
        <v>255</v>
      </c>
      <c r="B102" s="73" t="s">
        <v>97</v>
      </c>
      <c r="C102" s="73" t="s">
        <v>256</v>
      </c>
      <c r="D102" s="73" t="s">
        <v>260</v>
      </c>
      <c r="E102" s="74" t="s">
        <v>30</v>
      </c>
      <c r="F102" s="74">
        <v>146</v>
      </c>
      <c r="G102" s="74" t="s">
        <v>19</v>
      </c>
      <c r="H102" s="75">
        <v>0.24070500000000003</v>
      </c>
      <c r="I102" s="75">
        <v>0.53490000000000004</v>
      </c>
      <c r="J102" s="75">
        <v>0.56622136666666678</v>
      </c>
      <c r="K102" s="75">
        <v>0.59937677335925943</v>
      </c>
      <c r="L102" s="75">
        <v>0.6344736133104073</v>
      </c>
      <c r="M102" s="75">
        <v>0.67162556822313901</v>
      </c>
      <c r="N102" s="73"/>
    </row>
    <row r="103" spans="1:14">
      <c r="A103" s="76" t="s">
        <v>134</v>
      </c>
      <c r="B103" s="76" t="s">
        <v>15</v>
      </c>
      <c r="C103" s="76" t="s">
        <v>135</v>
      </c>
      <c r="D103" s="76" t="s">
        <v>136</v>
      </c>
      <c r="E103" s="77" t="s">
        <v>30</v>
      </c>
      <c r="F103" s="77">
        <v>139</v>
      </c>
      <c r="G103" s="77" t="s">
        <v>20</v>
      </c>
      <c r="H103" s="78">
        <v>9.7200000000000009E-2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6"/>
    </row>
    <row r="104" spans="1:14">
      <c r="A104" s="73" t="s">
        <v>134</v>
      </c>
      <c r="B104" s="73" t="s">
        <v>15</v>
      </c>
      <c r="C104" s="73" t="s">
        <v>135</v>
      </c>
      <c r="D104" s="73" t="s">
        <v>137</v>
      </c>
      <c r="E104" s="74" t="s">
        <v>30</v>
      </c>
      <c r="F104" s="74">
        <v>139</v>
      </c>
      <c r="G104" s="74" t="s">
        <v>20</v>
      </c>
      <c r="H104" s="75">
        <v>0.15552000000000002</v>
      </c>
      <c r="I104" s="75">
        <v>2.8799999999999999E-2</v>
      </c>
      <c r="J104" s="75">
        <v>3.1549090909090909E-2</v>
      </c>
      <c r="K104" s="75">
        <v>3.4560595041322313E-2</v>
      </c>
      <c r="L104" s="75">
        <v>3.785956093163035E-2</v>
      </c>
      <c r="M104" s="75">
        <v>4.1473428111467793E-2</v>
      </c>
      <c r="N104" s="73"/>
    </row>
    <row r="105" spans="1:14">
      <c r="A105" s="76" t="s">
        <v>134</v>
      </c>
      <c r="B105" s="76" t="s">
        <v>15</v>
      </c>
      <c r="C105" s="76" t="s">
        <v>135</v>
      </c>
      <c r="D105" s="76" t="s">
        <v>138</v>
      </c>
      <c r="E105" s="77" t="s">
        <v>30</v>
      </c>
      <c r="F105" s="77">
        <v>139</v>
      </c>
      <c r="G105" s="77" t="s">
        <v>20</v>
      </c>
      <c r="H105" s="78">
        <v>0.11015999999999999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6"/>
    </row>
    <row r="106" spans="1:14">
      <c r="A106" s="73" t="s">
        <v>134</v>
      </c>
      <c r="B106" s="73" t="s">
        <v>15</v>
      </c>
      <c r="C106" s="73" t="s">
        <v>135</v>
      </c>
      <c r="D106" s="73" t="s">
        <v>139</v>
      </c>
      <c r="E106" s="74" t="s">
        <v>18</v>
      </c>
      <c r="F106" s="74">
        <v>278</v>
      </c>
      <c r="G106" s="74" t="s">
        <v>20</v>
      </c>
      <c r="H106" s="75">
        <v>6.1559999999999997E-2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3"/>
    </row>
    <row r="107" spans="1:14">
      <c r="A107" s="76" t="s">
        <v>134</v>
      </c>
      <c r="B107" s="76" t="s">
        <v>15</v>
      </c>
      <c r="C107" s="76" t="s">
        <v>135</v>
      </c>
      <c r="D107" s="76" t="s">
        <v>140</v>
      </c>
      <c r="E107" s="77" t="s">
        <v>18</v>
      </c>
      <c r="F107" s="77">
        <v>139</v>
      </c>
      <c r="G107" s="77" t="s">
        <v>20</v>
      </c>
      <c r="H107" s="78">
        <v>0.14904000000000001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6"/>
    </row>
    <row r="108" spans="1:14">
      <c r="A108" s="73" t="s">
        <v>134</v>
      </c>
      <c r="B108" s="73" t="s">
        <v>15</v>
      </c>
      <c r="C108" s="73" t="s">
        <v>135</v>
      </c>
      <c r="D108" s="73" t="s">
        <v>141</v>
      </c>
      <c r="E108" s="74" t="s">
        <v>30</v>
      </c>
      <c r="F108" s="74">
        <v>118</v>
      </c>
      <c r="G108" s="74" t="s">
        <v>20</v>
      </c>
      <c r="H108" s="75">
        <v>0.19440000000000002</v>
      </c>
      <c r="I108" s="75">
        <v>0</v>
      </c>
      <c r="J108" s="75">
        <v>0</v>
      </c>
      <c r="K108" s="75">
        <v>0</v>
      </c>
      <c r="L108" s="75">
        <v>0</v>
      </c>
      <c r="M108" s="75">
        <v>0</v>
      </c>
      <c r="N108" s="73"/>
    </row>
    <row r="109" spans="1:14">
      <c r="A109" s="76" t="s">
        <v>134</v>
      </c>
      <c r="B109" s="76" t="s">
        <v>15</v>
      </c>
      <c r="C109" s="76" t="s">
        <v>135</v>
      </c>
      <c r="D109" s="76" t="s">
        <v>142</v>
      </c>
      <c r="E109" s="77" t="s">
        <v>18</v>
      </c>
      <c r="F109" s="77">
        <v>139</v>
      </c>
      <c r="G109" s="77" t="s">
        <v>20</v>
      </c>
      <c r="H109" s="78">
        <v>0.12636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6"/>
    </row>
    <row r="110" spans="1:14">
      <c r="A110" s="73" t="s">
        <v>134</v>
      </c>
      <c r="B110" s="73" t="s">
        <v>15</v>
      </c>
      <c r="C110" s="73" t="s">
        <v>135</v>
      </c>
      <c r="D110" s="73" t="s">
        <v>143</v>
      </c>
      <c r="E110" s="74" t="s">
        <v>18</v>
      </c>
      <c r="F110" s="74">
        <v>139</v>
      </c>
      <c r="G110" s="74" t="s">
        <v>20</v>
      </c>
      <c r="H110" s="75">
        <v>0.13284000000000001</v>
      </c>
      <c r="I110" s="75">
        <v>0</v>
      </c>
      <c r="J110" s="75">
        <v>0</v>
      </c>
      <c r="K110" s="75">
        <v>0</v>
      </c>
      <c r="L110" s="75">
        <v>0</v>
      </c>
      <c r="M110" s="75">
        <v>0</v>
      </c>
      <c r="N110" s="73"/>
    </row>
    <row r="111" spans="1:14">
      <c r="A111" s="76" t="s">
        <v>134</v>
      </c>
      <c r="B111" s="76" t="s">
        <v>15</v>
      </c>
      <c r="C111" s="76" t="s">
        <v>135</v>
      </c>
      <c r="D111" s="76" t="s">
        <v>144</v>
      </c>
      <c r="E111" s="77" t="s">
        <v>30</v>
      </c>
      <c r="F111" s="77">
        <v>118</v>
      </c>
      <c r="G111" s="77" t="s">
        <v>20</v>
      </c>
      <c r="H111" s="78">
        <v>0.13720499999999999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6"/>
    </row>
    <row r="112" spans="1:14">
      <c r="A112" s="73" t="s">
        <v>134</v>
      </c>
      <c r="B112" s="73" t="s">
        <v>15</v>
      </c>
      <c r="C112" s="73" t="s">
        <v>135</v>
      </c>
      <c r="D112" s="73" t="s">
        <v>145</v>
      </c>
      <c r="E112" s="74" t="s">
        <v>18</v>
      </c>
      <c r="F112" s="74">
        <v>139</v>
      </c>
      <c r="G112" s="74" t="s">
        <v>20</v>
      </c>
      <c r="H112" s="75">
        <v>0.18144000000000002</v>
      </c>
      <c r="I112" s="75">
        <v>0</v>
      </c>
      <c r="J112" s="75">
        <v>0</v>
      </c>
      <c r="K112" s="75">
        <v>0</v>
      </c>
      <c r="L112" s="75">
        <v>0</v>
      </c>
      <c r="M112" s="75">
        <v>0</v>
      </c>
      <c r="N112" s="73"/>
    </row>
    <row r="113" spans="1:14">
      <c r="A113" s="76" t="s">
        <v>134</v>
      </c>
      <c r="B113" s="76" t="s">
        <v>15</v>
      </c>
      <c r="C113" s="76" t="s">
        <v>146</v>
      </c>
      <c r="D113" s="76" t="s">
        <v>147</v>
      </c>
      <c r="E113" s="77" t="s">
        <v>18</v>
      </c>
      <c r="F113" s="77">
        <v>500</v>
      </c>
      <c r="G113" s="77" t="s">
        <v>20</v>
      </c>
      <c r="H113" s="78">
        <v>5.7600000000000005E-2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6"/>
    </row>
    <row r="114" spans="1:14">
      <c r="A114" s="73" t="s">
        <v>134</v>
      </c>
      <c r="B114" s="73" t="s">
        <v>15</v>
      </c>
      <c r="C114" s="73" t="s">
        <v>146</v>
      </c>
      <c r="D114" s="73" t="s">
        <v>148</v>
      </c>
      <c r="E114" s="74" t="s">
        <v>18</v>
      </c>
      <c r="F114" s="74">
        <v>181</v>
      </c>
      <c r="G114" s="74" t="s">
        <v>20</v>
      </c>
      <c r="H114" s="75">
        <v>8.2260000000000014E-2</v>
      </c>
      <c r="I114" s="75">
        <v>0</v>
      </c>
      <c r="J114" s="75">
        <v>0</v>
      </c>
      <c r="K114" s="75">
        <v>0</v>
      </c>
      <c r="L114" s="75">
        <v>0</v>
      </c>
      <c r="M114" s="75">
        <v>0</v>
      </c>
      <c r="N114" s="73"/>
    </row>
    <row r="115" spans="1:14">
      <c r="A115" s="76" t="s">
        <v>134</v>
      </c>
      <c r="B115" s="76" t="s">
        <v>15</v>
      </c>
      <c r="C115" s="76" t="s">
        <v>146</v>
      </c>
      <c r="D115" s="76" t="s">
        <v>149</v>
      </c>
      <c r="E115" s="77" t="s">
        <v>18</v>
      </c>
      <c r="F115" s="77">
        <v>118</v>
      </c>
      <c r="G115" s="77" t="s">
        <v>20</v>
      </c>
      <c r="H115" s="78">
        <v>5.719500000000001E-2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6"/>
    </row>
    <row r="116" spans="1:14">
      <c r="A116" s="73" t="s">
        <v>134</v>
      </c>
      <c r="B116" s="73" t="s">
        <v>15</v>
      </c>
      <c r="C116" s="73" t="s">
        <v>146</v>
      </c>
      <c r="D116" s="73" t="s">
        <v>150</v>
      </c>
      <c r="E116" s="74" t="s">
        <v>37</v>
      </c>
      <c r="F116" s="74">
        <v>347</v>
      </c>
      <c r="G116" s="74" t="s">
        <v>20</v>
      </c>
      <c r="H116" s="75">
        <v>0.10107000000000001</v>
      </c>
      <c r="I116" s="75">
        <v>0</v>
      </c>
      <c r="J116" s="75">
        <v>0</v>
      </c>
      <c r="K116" s="75">
        <v>0</v>
      </c>
      <c r="L116" s="75">
        <v>0</v>
      </c>
      <c r="M116" s="75">
        <v>0</v>
      </c>
      <c r="N116" s="73"/>
    </row>
    <row r="117" spans="1:14">
      <c r="A117" s="76" t="s">
        <v>134</v>
      </c>
      <c r="B117" s="76" t="s">
        <v>15</v>
      </c>
      <c r="C117" s="76" t="s">
        <v>146</v>
      </c>
      <c r="D117" s="76" t="s">
        <v>151</v>
      </c>
      <c r="E117" s="77" t="s">
        <v>37</v>
      </c>
      <c r="F117" s="77">
        <v>118</v>
      </c>
      <c r="G117" s="77" t="s">
        <v>20</v>
      </c>
      <c r="H117" s="78">
        <v>0.10674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6"/>
    </row>
    <row r="118" spans="1:14">
      <c r="A118" s="73" t="s">
        <v>134</v>
      </c>
      <c r="B118" s="73" t="s">
        <v>15</v>
      </c>
      <c r="C118" s="73" t="s">
        <v>146</v>
      </c>
      <c r="D118" s="73" t="s">
        <v>152</v>
      </c>
      <c r="E118" s="74" t="s">
        <v>37</v>
      </c>
      <c r="F118" s="74">
        <v>347</v>
      </c>
      <c r="G118" s="74" t="s">
        <v>20</v>
      </c>
      <c r="H118" s="75">
        <v>0.20996999999999999</v>
      </c>
      <c r="I118" s="75">
        <v>0</v>
      </c>
      <c r="J118" s="75">
        <v>0</v>
      </c>
      <c r="K118" s="75">
        <v>0</v>
      </c>
      <c r="L118" s="75">
        <v>0</v>
      </c>
      <c r="M118" s="75">
        <v>0</v>
      </c>
      <c r="N118" s="73"/>
    </row>
    <row r="119" spans="1:14">
      <c r="A119" s="76" t="s">
        <v>134</v>
      </c>
      <c r="B119" s="76" t="s">
        <v>15</v>
      </c>
      <c r="C119" s="76" t="s">
        <v>146</v>
      </c>
      <c r="D119" s="76" t="s">
        <v>153</v>
      </c>
      <c r="E119" s="77" t="s">
        <v>18</v>
      </c>
      <c r="F119" s="77">
        <v>118</v>
      </c>
      <c r="G119" s="77" t="s">
        <v>20</v>
      </c>
      <c r="H119" s="78">
        <v>0.17154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6"/>
    </row>
    <row r="120" spans="1:14">
      <c r="A120" s="73" t="s">
        <v>134</v>
      </c>
      <c r="B120" s="73" t="s">
        <v>15</v>
      </c>
      <c r="C120" s="73" t="s">
        <v>146</v>
      </c>
      <c r="D120" s="73" t="s">
        <v>154</v>
      </c>
      <c r="E120" s="74" t="s">
        <v>18</v>
      </c>
      <c r="F120" s="74">
        <v>125</v>
      </c>
      <c r="G120" s="74" t="s">
        <v>20</v>
      </c>
      <c r="H120" s="75">
        <v>0.21600000000000003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3"/>
    </row>
    <row r="121" spans="1:14">
      <c r="A121" s="76" t="s">
        <v>134</v>
      </c>
      <c r="B121" s="76" t="s">
        <v>15</v>
      </c>
      <c r="C121" s="76" t="s">
        <v>146</v>
      </c>
      <c r="D121" s="76" t="s">
        <v>155</v>
      </c>
      <c r="E121" s="77" t="s">
        <v>37</v>
      </c>
      <c r="F121" s="77">
        <v>118</v>
      </c>
      <c r="G121" s="77" t="s">
        <v>20</v>
      </c>
      <c r="H121" s="78">
        <v>7.6230000000000006E-2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6"/>
    </row>
    <row r="122" spans="1:14">
      <c r="A122" s="73" t="s">
        <v>134</v>
      </c>
      <c r="B122" s="73" t="s">
        <v>15</v>
      </c>
      <c r="C122" s="73" t="s">
        <v>146</v>
      </c>
      <c r="D122" s="73" t="s">
        <v>156</v>
      </c>
      <c r="E122" s="74" t="s">
        <v>37</v>
      </c>
      <c r="F122" s="74">
        <v>347</v>
      </c>
      <c r="G122" s="74" t="s">
        <v>20</v>
      </c>
      <c r="H122" s="75">
        <v>3.3705000000000006E-2</v>
      </c>
      <c r="I122" s="75">
        <v>0</v>
      </c>
      <c r="J122" s="75">
        <v>0</v>
      </c>
      <c r="K122" s="75">
        <v>0</v>
      </c>
      <c r="L122" s="75">
        <v>0</v>
      </c>
      <c r="M122" s="75">
        <v>0</v>
      </c>
      <c r="N122" s="73"/>
    </row>
    <row r="123" spans="1:14">
      <c r="A123" s="76" t="s">
        <v>134</v>
      </c>
      <c r="B123" s="76" t="s">
        <v>15</v>
      </c>
      <c r="C123" s="76" t="s">
        <v>157</v>
      </c>
      <c r="D123" s="76" t="s">
        <v>149</v>
      </c>
      <c r="E123" s="77" t="s">
        <v>18</v>
      </c>
      <c r="F123" s="77">
        <v>118</v>
      </c>
      <c r="G123" s="77" t="s">
        <v>20</v>
      </c>
      <c r="H123" s="78">
        <v>0.125775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6"/>
    </row>
    <row r="124" spans="1:14">
      <c r="A124" s="73" t="s">
        <v>134</v>
      </c>
      <c r="B124" s="73" t="s">
        <v>15</v>
      </c>
      <c r="C124" s="73" t="s">
        <v>157</v>
      </c>
      <c r="D124" s="73" t="s">
        <v>158</v>
      </c>
      <c r="E124" s="74" t="s">
        <v>18</v>
      </c>
      <c r="F124" s="74">
        <v>125</v>
      </c>
      <c r="G124" s="74" t="s">
        <v>20</v>
      </c>
      <c r="H124" s="75">
        <v>7.9200000000000007E-2</v>
      </c>
      <c r="I124" s="75">
        <v>0</v>
      </c>
      <c r="J124" s="75">
        <v>0</v>
      </c>
      <c r="K124" s="75">
        <v>0</v>
      </c>
      <c r="L124" s="75">
        <v>0</v>
      </c>
      <c r="M124" s="75">
        <v>0</v>
      </c>
      <c r="N124" s="73"/>
    </row>
    <row r="125" spans="1:14">
      <c r="A125" s="76" t="s">
        <v>134</v>
      </c>
      <c r="B125" s="76" t="s">
        <v>15</v>
      </c>
      <c r="C125" s="76" t="s">
        <v>157</v>
      </c>
      <c r="D125" s="76" t="s">
        <v>159</v>
      </c>
      <c r="E125" s="77" t="s">
        <v>30</v>
      </c>
      <c r="F125" s="77">
        <v>118</v>
      </c>
      <c r="G125" s="77" t="s">
        <v>20</v>
      </c>
      <c r="H125" s="78">
        <v>0.11817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6"/>
    </row>
    <row r="126" spans="1:14">
      <c r="A126" s="73" t="s">
        <v>134</v>
      </c>
      <c r="B126" s="73" t="s">
        <v>15</v>
      </c>
      <c r="C126" s="73" t="s">
        <v>157</v>
      </c>
      <c r="D126" s="73" t="s">
        <v>160</v>
      </c>
      <c r="E126" s="74" t="s">
        <v>18</v>
      </c>
      <c r="F126" s="74">
        <v>500</v>
      </c>
      <c r="G126" s="74" t="s">
        <v>20</v>
      </c>
      <c r="H126" s="75">
        <v>5.8500000000000003E-2</v>
      </c>
      <c r="I126" s="75">
        <v>0</v>
      </c>
      <c r="J126" s="75">
        <v>0</v>
      </c>
      <c r="K126" s="75">
        <v>0</v>
      </c>
      <c r="L126" s="75">
        <v>0</v>
      </c>
      <c r="M126" s="75">
        <v>0</v>
      </c>
      <c r="N126" s="73"/>
    </row>
    <row r="127" spans="1:14">
      <c r="A127" s="76" t="s">
        <v>134</v>
      </c>
      <c r="B127" s="76" t="s">
        <v>15</v>
      </c>
      <c r="C127" s="76" t="s">
        <v>157</v>
      </c>
      <c r="D127" s="76" t="s">
        <v>161</v>
      </c>
      <c r="E127" s="77" t="s">
        <v>30</v>
      </c>
      <c r="F127" s="77">
        <v>118</v>
      </c>
      <c r="G127" s="77" t="s">
        <v>20</v>
      </c>
      <c r="H127" s="78">
        <v>0.14485500000000001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6"/>
    </row>
    <row r="128" spans="1:14">
      <c r="A128" s="73" t="s">
        <v>134</v>
      </c>
      <c r="B128" s="73" t="s">
        <v>15</v>
      </c>
      <c r="C128" s="73" t="s">
        <v>157</v>
      </c>
      <c r="D128" s="73" t="s">
        <v>162</v>
      </c>
      <c r="E128" s="74" t="s">
        <v>18</v>
      </c>
      <c r="F128" s="74">
        <v>181</v>
      </c>
      <c r="G128" s="74" t="s">
        <v>20</v>
      </c>
      <c r="H128" s="75">
        <v>3.4875000000000003E-2</v>
      </c>
      <c r="I128" s="75">
        <v>0</v>
      </c>
      <c r="J128" s="75">
        <v>0</v>
      </c>
      <c r="K128" s="75">
        <v>0</v>
      </c>
      <c r="L128" s="75">
        <v>0</v>
      </c>
      <c r="M128" s="75">
        <v>0</v>
      </c>
      <c r="N128" s="73"/>
    </row>
    <row r="129" spans="1:14">
      <c r="A129" s="76" t="s">
        <v>134</v>
      </c>
      <c r="B129" s="76" t="s">
        <v>15</v>
      </c>
      <c r="C129" s="76" t="s">
        <v>157</v>
      </c>
      <c r="D129" s="76" t="s">
        <v>163</v>
      </c>
      <c r="E129" s="77" t="s">
        <v>18</v>
      </c>
      <c r="F129" s="77">
        <v>278</v>
      </c>
      <c r="G129" s="77" t="s">
        <v>20</v>
      </c>
      <c r="H129" s="78">
        <v>4.8561151079136694E-2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6"/>
    </row>
    <row r="130" spans="1:14">
      <c r="A130" s="73" t="s">
        <v>164</v>
      </c>
      <c r="B130" s="73" t="s">
        <v>33</v>
      </c>
      <c r="C130" s="73" t="s">
        <v>165</v>
      </c>
      <c r="D130" s="73" t="s">
        <v>166</v>
      </c>
      <c r="E130" s="74" t="s">
        <v>18</v>
      </c>
      <c r="F130" s="74">
        <v>333</v>
      </c>
      <c r="G130" s="74" t="s">
        <v>20</v>
      </c>
      <c r="H130" s="75">
        <v>4.4549999999999999E-2</v>
      </c>
      <c r="I130" s="75">
        <v>0</v>
      </c>
      <c r="J130" s="75">
        <v>0</v>
      </c>
      <c r="K130" s="75">
        <v>0</v>
      </c>
      <c r="L130" s="75">
        <v>0</v>
      </c>
      <c r="M130" s="75">
        <v>0</v>
      </c>
      <c r="N130" s="73"/>
    </row>
    <row r="131" spans="1:14">
      <c r="A131" s="76" t="s">
        <v>164</v>
      </c>
      <c r="B131" s="76" t="s">
        <v>33</v>
      </c>
      <c r="C131" s="76" t="s">
        <v>165</v>
      </c>
      <c r="D131" s="76" t="s">
        <v>167</v>
      </c>
      <c r="E131" s="77" t="s">
        <v>30</v>
      </c>
      <c r="F131" s="77">
        <v>139</v>
      </c>
      <c r="G131" s="77" t="s">
        <v>20</v>
      </c>
      <c r="H131" s="78">
        <v>0.15876000000000001</v>
      </c>
      <c r="I131" s="78">
        <v>0</v>
      </c>
      <c r="J131" s="78">
        <v>0</v>
      </c>
      <c r="K131" s="78">
        <v>0</v>
      </c>
      <c r="L131" s="78">
        <v>0</v>
      </c>
      <c r="M131" s="78">
        <v>0</v>
      </c>
      <c r="N131" s="76"/>
    </row>
    <row r="132" spans="1:14">
      <c r="A132" s="73" t="s">
        <v>164</v>
      </c>
      <c r="B132" s="73" t="s">
        <v>33</v>
      </c>
      <c r="C132" s="73" t="s">
        <v>165</v>
      </c>
      <c r="D132" s="73" t="s">
        <v>168</v>
      </c>
      <c r="E132" s="74" t="s">
        <v>30</v>
      </c>
      <c r="F132" s="74">
        <v>181</v>
      </c>
      <c r="G132" s="74" t="s">
        <v>20</v>
      </c>
      <c r="H132" s="75">
        <v>0.22180499999999997</v>
      </c>
      <c r="I132" s="75">
        <v>0</v>
      </c>
      <c r="J132" s="75">
        <v>0</v>
      </c>
      <c r="K132" s="75">
        <v>0</v>
      </c>
      <c r="L132" s="75">
        <v>0</v>
      </c>
      <c r="M132" s="75">
        <v>0</v>
      </c>
      <c r="N132" s="73"/>
    </row>
    <row r="133" spans="1:14">
      <c r="A133" s="76" t="s">
        <v>40</v>
      </c>
      <c r="B133" s="76" t="s">
        <v>41</v>
      </c>
      <c r="C133" s="76" t="s">
        <v>169</v>
      </c>
      <c r="D133" s="76" t="s">
        <v>170</v>
      </c>
      <c r="E133" s="77" t="s">
        <v>18</v>
      </c>
      <c r="F133" s="77">
        <v>208</v>
      </c>
      <c r="G133" s="77" t="s">
        <v>20</v>
      </c>
      <c r="H133" s="78">
        <v>0.20736000000000002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6"/>
    </row>
    <row r="134" spans="1:14">
      <c r="A134" s="73" t="s">
        <v>40</v>
      </c>
      <c r="B134" s="73" t="s">
        <v>41</v>
      </c>
      <c r="C134" s="73" t="s">
        <v>169</v>
      </c>
      <c r="D134" s="73" t="s">
        <v>171</v>
      </c>
      <c r="E134" s="74" t="s">
        <v>37</v>
      </c>
      <c r="F134" s="74">
        <v>347</v>
      </c>
      <c r="G134" s="74" t="s">
        <v>20</v>
      </c>
      <c r="H134" s="75">
        <v>0.12960000000000002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3"/>
    </row>
    <row r="135" spans="1:14">
      <c r="A135" s="76" t="s">
        <v>40</v>
      </c>
      <c r="B135" s="76" t="s">
        <v>41</v>
      </c>
      <c r="C135" s="76" t="s">
        <v>169</v>
      </c>
      <c r="D135" s="76" t="s">
        <v>172</v>
      </c>
      <c r="E135" s="77" t="s">
        <v>18</v>
      </c>
      <c r="F135" s="77">
        <v>208</v>
      </c>
      <c r="G135" s="77" t="s">
        <v>20</v>
      </c>
      <c r="H135" s="78">
        <v>0.16416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6"/>
    </row>
    <row r="136" spans="1:14">
      <c r="A136" s="73" t="s">
        <v>40</v>
      </c>
      <c r="B136" s="73" t="s">
        <v>41</v>
      </c>
      <c r="C136" s="73" t="s">
        <v>169</v>
      </c>
      <c r="D136" s="73" t="s">
        <v>173</v>
      </c>
      <c r="E136" s="74" t="s">
        <v>18</v>
      </c>
      <c r="F136" s="74">
        <v>347</v>
      </c>
      <c r="G136" s="74" t="s">
        <v>20</v>
      </c>
      <c r="H136" s="75">
        <v>0.11146499999999999</v>
      </c>
      <c r="I136" s="75">
        <v>0</v>
      </c>
      <c r="J136" s="75">
        <v>0</v>
      </c>
      <c r="K136" s="75">
        <v>0</v>
      </c>
      <c r="L136" s="75">
        <v>0</v>
      </c>
      <c r="M136" s="75">
        <v>0</v>
      </c>
      <c r="N136" s="73"/>
    </row>
    <row r="137" spans="1:14">
      <c r="A137" s="76" t="s">
        <v>40</v>
      </c>
      <c r="B137" s="76" t="s">
        <v>41</v>
      </c>
      <c r="C137" s="76" t="s">
        <v>169</v>
      </c>
      <c r="D137" s="76" t="s">
        <v>174</v>
      </c>
      <c r="E137" s="77" t="s">
        <v>18</v>
      </c>
      <c r="F137" s="77">
        <v>347</v>
      </c>
      <c r="G137" s="77" t="s">
        <v>20</v>
      </c>
      <c r="H137" s="78">
        <v>6.0929999999999998E-2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6"/>
    </row>
    <row r="138" spans="1:14">
      <c r="A138" s="73" t="s">
        <v>40</v>
      </c>
      <c r="B138" s="73" t="s">
        <v>41</v>
      </c>
      <c r="C138" s="73" t="s">
        <v>169</v>
      </c>
      <c r="D138" s="73" t="s">
        <v>175</v>
      </c>
      <c r="E138" s="74" t="s">
        <v>37</v>
      </c>
      <c r="F138" s="74">
        <v>208</v>
      </c>
      <c r="G138" s="74" t="s">
        <v>20</v>
      </c>
      <c r="H138" s="75">
        <v>7.3440000000000005E-2</v>
      </c>
      <c r="I138" s="75">
        <v>0</v>
      </c>
      <c r="J138" s="75">
        <v>0</v>
      </c>
      <c r="K138" s="75">
        <v>0</v>
      </c>
      <c r="L138" s="75">
        <v>0</v>
      </c>
      <c r="M138" s="75">
        <v>0</v>
      </c>
      <c r="N138" s="73"/>
    </row>
    <row r="139" spans="1:14">
      <c r="A139" s="76" t="s">
        <v>40</v>
      </c>
      <c r="B139" s="76" t="s">
        <v>41</v>
      </c>
      <c r="C139" s="76" t="s">
        <v>169</v>
      </c>
      <c r="D139" s="76" t="s">
        <v>176</v>
      </c>
      <c r="E139" s="77" t="s">
        <v>18</v>
      </c>
      <c r="F139" s="77">
        <v>347</v>
      </c>
      <c r="G139" s="77" t="s">
        <v>20</v>
      </c>
      <c r="H139" s="78">
        <v>0.13220999999999999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6"/>
    </row>
    <row r="140" spans="1:14">
      <c r="A140" s="73" t="s">
        <v>40</v>
      </c>
      <c r="B140" s="73" t="s">
        <v>41</v>
      </c>
      <c r="C140" s="73" t="s">
        <v>177</v>
      </c>
      <c r="D140" s="73" t="s">
        <v>178</v>
      </c>
      <c r="E140" s="74" t="s">
        <v>30</v>
      </c>
      <c r="F140" s="74">
        <v>347</v>
      </c>
      <c r="G140" s="74" t="s">
        <v>20</v>
      </c>
      <c r="H140" s="75">
        <v>5.4450000000000005E-2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3"/>
    </row>
    <row r="141" spans="1:14">
      <c r="A141" s="76" t="s">
        <v>40</v>
      </c>
      <c r="B141" s="76" t="s">
        <v>41</v>
      </c>
      <c r="C141" s="76" t="s">
        <v>177</v>
      </c>
      <c r="D141" s="76" t="s">
        <v>179</v>
      </c>
      <c r="E141" s="77" t="s">
        <v>37</v>
      </c>
      <c r="F141" s="77">
        <v>347</v>
      </c>
      <c r="G141" s="77" t="s">
        <v>20</v>
      </c>
      <c r="H141" s="78">
        <v>2.9790000000000001E-2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6"/>
    </row>
    <row r="142" spans="1:14">
      <c r="A142" s="73" t="s">
        <v>40</v>
      </c>
      <c r="B142" s="73" t="s">
        <v>41</v>
      </c>
      <c r="C142" s="73" t="s">
        <v>177</v>
      </c>
      <c r="D142" s="73" t="s">
        <v>180</v>
      </c>
      <c r="E142" s="74" t="s">
        <v>18</v>
      </c>
      <c r="F142" s="74">
        <v>347</v>
      </c>
      <c r="G142" s="74" t="s">
        <v>20</v>
      </c>
      <c r="H142" s="75">
        <v>0.10368000000000001</v>
      </c>
      <c r="I142" s="75">
        <v>0</v>
      </c>
      <c r="J142" s="75">
        <v>0</v>
      </c>
      <c r="K142" s="75">
        <v>0</v>
      </c>
      <c r="L142" s="75">
        <v>0</v>
      </c>
      <c r="M142" s="75">
        <v>0</v>
      </c>
      <c r="N142" s="73"/>
    </row>
    <row r="143" spans="1:14">
      <c r="A143" s="76" t="s">
        <v>40</v>
      </c>
      <c r="B143" s="76" t="s">
        <v>41</v>
      </c>
      <c r="C143" s="76" t="s">
        <v>177</v>
      </c>
      <c r="D143" s="76" t="s">
        <v>181</v>
      </c>
      <c r="E143" s="77" t="s">
        <v>37</v>
      </c>
      <c r="F143" s="77">
        <v>347</v>
      </c>
      <c r="G143" s="77" t="s">
        <v>20</v>
      </c>
      <c r="H143" s="78">
        <v>8.6850000000000011E-2</v>
      </c>
      <c r="I143" s="78">
        <v>0</v>
      </c>
      <c r="J143" s="78">
        <v>0</v>
      </c>
      <c r="K143" s="78">
        <v>0</v>
      </c>
      <c r="L143" s="78">
        <v>0</v>
      </c>
      <c r="M143" s="78">
        <v>0</v>
      </c>
      <c r="N143" s="76"/>
    </row>
    <row r="144" spans="1:14">
      <c r="A144" s="73" t="s">
        <v>40</v>
      </c>
      <c r="B144" s="73" t="s">
        <v>41</v>
      </c>
      <c r="C144" s="73" t="s">
        <v>177</v>
      </c>
      <c r="D144" s="73" t="s">
        <v>182</v>
      </c>
      <c r="E144" s="74" t="s">
        <v>37</v>
      </c>
      <c r="F144" s="74">
        <v>347</v>
      </c>
      <c r="G144" s="74" t="s">
        <v>20</v>
      </c>
      <c r="H144" s="75">
        <v>0.28125</v>
      </c>
      <c r="I144" s="75">
        <v>0</v>
      </c>
      <c r="J144" s="75">
        <v>0</v>
      </c>
      <c r="K144" s="75">
        <v>0</v>
      </c>
      <c r="L144" s="75">
        <v>0</v>
      </c>
      <c r="M144" s="75">
        <v>0</v>
      </c>
      <c r="N144" s="73"/>
    </row>
    <row r="145" spans="1:14">
      <c r="A145" s="76" t="s">
        <v>40</v>
      </c>
      <c r="B145" s="76" t="s">
        <v>41</v>
      </c>
      <c r="C145" s="76" t="s">
        <v>177</v>
      </c>
      <c r="D145" s="76" t="s">
        <v>183</v>
      </c>
      <c r="E145" s="77" t="s">
        <v>37</v>
      </c>
      <c r="F145" s="77">
        <v>208</v>
      </c>
      <c r="G145" s="77" t="s">
        <v>20</v>
      </c>
      <c r="H145" s="78">
        <v>0.18576000000000001</v>
      </c>
      <c r="I145" s="78">
        <v>0</v>
      </c>
      <c r="J145" s="78">
        <v>0</v>
      </c>
      <c r="K145" s="78">
        <v>0</v>
      </c>
      <c r="L145" s="78">
        <v>0</v>
      </c>
      <c r="M145" s="78">
        <v>0</v>
      </c>
      <c r="N145" s="76"/>
    </row>
    <row r="146" spans="1:14">
      <c r="A146" s="73" t="s">
        <v>40</v>
      </c>
      <c r="B146" s="73" t="s">
        <v>41</v>
      </c>
      <c r="C146" s="73" t="s">
        <v>177</v>
      </c>
      <c r="D146" s="73" t="s">
        <v>184</v>
      </c>
      <c r="E146" s="74" t="s">
        <v>18</v>
      </c>
      <c r="F146" s="74">
        <v>208</v>
      </c>
      <c r="G146" s="74" t="s">
        <v>20</v>
      </c>
      <c r="H146" s="75">
        <v>5.6160000000000009E-2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3"/>
    </row>
    <row r="147" spans="1:14">
      <c r="A147" s="76" t="s">
        <v>40</v>
      </c>
      <c r="B147" s="76" t="s">
        <v>41</v>
      </c>
      <c r="C147" s="76" t="s">
        <v>177</v>
      </c>
      <c r="D147" s="76" t="s">
        <v>185</v>
      </c>
      <c r="E147" s="77" t="s">
        <v>30</v>
      </c>
      <c r="F147" s="77">
        <v>208</v>
      </c>
      <c r="G147" s="77" t="s">
        <v>20</v>
      </c>
      <c r="H147" s="78">
        <v>4.3200000000000002E-2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6"/>
    </row>
    <row r="148" spans="1:14">
      <c r="A148" s="73" t="s">
        <v>186</v>
      </c>
      <c r="B148" s="73" t="s">
        <v>41</v>
      </c>
      <c r="C148" s="73" t="s">
        <v>187</v>
      </c>
      <c r="D148" s="73" t="s">
        <v>188</v>
      </c>
      <c r="E148" s="74" t="s">
        <v>18</v>
      </c>
      <c r="F148" s="74">
        <v>110</v>
      </c>
      <c r="G148" s="74" t="s">
        <v>20</v>
      </c>
      <c r="H148" s="75">
        <v>0.16816499999999998</v>
      </c>
      <c r="I148" s="75">
        <v>0.11849999999999999</v>
      </c>
      <c r="J148" s="75">
        <v>0.12943846153846153</v>
      </c>
      <c r="K148" s="75">
        <v>0.14138662721893488</v>
      </c>
      <c r="L148" s="75">
        <v>0.15443770050068273</v>
      </c>
      <c r="M148" s="75">
        <v>0.16869348823920727</v>
      </c>
      <c r="N148" s="73"/>
    </row>
    <row r="149" spans="1:14">
      <c r="A149" s="76" t="s">
        <v>186</v>
      </c>
      <c r="B149" s="76" t="s">
        <v>41</v>
      </c>
      <c r="C149" s="76" t="s">
        <v>187</v>
      </c>
      <c r="D149" s="76" t="s">
        <v>189</v>
      </c>
      <c r="E149" s="77" t="s">
        <v>18</v>
      </c>
      <c r="F149" s="77">
        <v>192</v>
      </c>
      <c r="G149" s="77" t="s">
        <v>20</v>
      </c>
      <c r="H149" s="78">
        <v>0.35217000000000004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6"/>
    </row>
    <row r="150" spans="1:14">
      <c r="A150" s="73" t="s">
        <v>186</v>
      </c>
      <c r="B150" s="73" t="s">
        <v>41</v>
      </c>
      <c r="C150" s="73" t="s">
        <v>187</v>
      </c>
      <c r="D150" s="73" t="s">
        <v>190</v>
      </c>
      <c r="E150" s="74" t="s">
        <v>37</v>
      </c>
      <c r="F150" s="74">
        <v>333</v>
      </c>
      <c r="G150" s="74" t="s">
        <v>20</v>
      </c>
      <c r="H150" s="75">
        <v>3.2400000000000005E-2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3"/>
    </row>
    <row r="151" spans="1:14">
      <c r="A151" s="76" t="s">
        <v>186</v>
      </c>
      <c r="B151" s="76" t="s">
        <v>41</v>
      </c>
      <c r="C151" s="76" t="s">
        <v>187</v>
      </c>
      <c r="D151" s="76" t="s">
        <v>191</v>
      </c>
      <c r="E151" s="77" t="s">
        <v>30</v>
      </c>
      <c r="F151" s="77">
        <v>333</v>
      </c>
      <c r="G151" s="77" t="s">
        <v>20</v>
      </c>
      <c r="H151" s="78">
        <v>0.10125000000000001</v>
      </c>
      <c r="I151" s="78">
        <v>4.4999999999999998E-2</v>
      </c>
      <c r="J151" s="78">
        <v>4.9860000000000008E-2</v>
      </c>
      <c r="K151" s="78">
        <v>5.5244880000000017E-2</v>
      </c>
      <c r="L151" s="78">
        <v>6.1211327040000027E-2</v>
      </c>
      <c r="M151" s="78">
        <v>6.7822150360320035E-2</v>
      </c>
      <c r="N151" s="76"/>
    </row>
    <row r="152" spans="1:14">
      <c r="A152" s="73" t="s">
        <v>186</v>
      </c>
      <c r="B152" s="73" t="s">
        <v>41</v>
      </c>
      <c r="C152" s="73" t="s">
        <v>192</v>
      </c>
      <c r="D152" s="73" t="s">
        <v>193</v>
      </c>
      <c r="E152" s="74" t="s">
        <v>37</v>
      </c>
      <c r="F152" s="74">
        <v>347</v>
      </c>
      <c r="G152" s="74" t="s">
        <v>20</v>
      </c>
      <c r="H152" s="75">
        <v>8.554500000000001E-2</v>
      </c>
      <c r="I152" s="75">
        <v>0.17859999999999998</v>
      </c>
      <c r="J152" s="75">
        <v>0.1852975</v>
      </c>
      <c r="K152" s="75">
        <v>0.19224615625000002</v>
      </c>
      <c r="L152" s="75">
        <v>0.19945538710937505</v>
      </c>
      <c r="M152" s="75">
        <v>0.20693496412597664</v>
      </c>
      <c r="N152" s="73"/>
    </row>
    <row r="153" spans="1:14">
      <c r="A153" s="76" t="s">
        <v>186</v>
      </c>
      <c r="B153" s="76" t="s">
        <v>41</v>
      </c>
      <c r="C153" s="76" t="s">
        <v>192</v>
      </c>
      <c r="D153" s="76" t="s">
        <v>194</v>
      </c>
      <c r="E153" s="77" t="s">
        <v>37</v>
      </c>
      <c r="F153" s="77">
        <v>208</v>
      </c>
      <c r="G153" s="77" t="s">
        <v>20</v>
      </c>
      <c r="H153" s="78">
        <v>0.20736000000000002</v>
      </c>
      <c r="I153" s="78">
        <v>1.0368000000000002</v>
      </c>
      <c r="J153" s="78">
        <v>1.083456</v>
      </c>
      <c r="K153" s="78">
        <v>1.13221152</v>
      </c>
      <c r="L153" s="78">
        <v>1.1831610384</v>
      </c>
      <c r="M153" s="78">
        <v>1.2364032851279998</v>
      </c>
      <c r="N153" s="76" t="s">
        <v>195</v>
      </c>
    </row>
    <row r="154" spans="1:14">
      <c r="A154" s="73" t="s">
        <v>186</v>
      </c>
      <c r="B154" s="73" t="s">
        <v>41</v>
      </c>
      <c r="C154" s="73" t="s">
        <v>192</v>
      </c>
      <c r="D154" s="73" t="s">
        <v>196</v>
      </c>
      <c r="E154" s="74" t="s">
        <v>37</v>
      </c>
      <c r="F154" s="74">
        <v>306</v>
      </c>
      <c r="G154" s="74" t="s">
        <v>20</v>
      </c>
      <c r="H154" s="75">
        <v>7.8075000000000006E-2</v>
      </c>
      <c r="I154" s="75">
        <v>0</v>
      </c>
      <c r="J154" s="75">
        <v>0</v>
      </c>
      <c r="K154" s="75">
        <v>0</v>
      </c>
      <c r="L154" s="75">
        <v>0</v>
      </c>
      <c r="M154" s="75">
        <v>0</v>
      </c>
      <c r="N154" s="73"/>
    </row>
    <row r="155" spans="1:14">
      <c r="A155" s="76" t="s">
        <v>186</v>
      </c>
      <c r="B155" s="76" t="s">
        <v>41</v>
      </c>
      <c r="C155" s="76" t="s">
        <v>192</v>
      </c>
      <c r="D155" s="76" t="s">
        <v>197</v>
      </c>
      <c r="E155" s="77" t="s">
        <v>18</v>
      </c>
      <c r="F155" s="77">
        <v>208</v>
      </c>
      <c r="G155" s="77" t="s">
        <v>20</v>
      </c>
      <c r="H155" s="78">
        <v>0.31319999999999998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6"/>
    </row>
    <row r="156" spans="1:14">
      <c r="A156" s="73" t="s">
        <v>186</v>
      </c>
      <c r="B156" s="73" t="s">
        <v>41</v>
      </c>
      <c r="C156" s="73" t="s">
        <v>192</v>
      </c>
      <c r="D156" s="73" t="s">
        <v>198</v>
      </c>
      <c r="E156" s="74" t="s">
        <v>18</v>
      </c>
      <c r="F156" s="74">
        <v>208</v>
      </c>
      <c r="G156" s="74" t="s">
        <v>20</v>
      </c>
      <c r="H156" s="75">
        <v>8.208E-2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3"/>
    </row>
    <row r="157" spans="1:14">
      <c r="A157" s="76" t="s">
        <v>186</v>
      </c>
      <c r="B157" s="76" t="s">
        <v>41</v>
      </c>
      <c r="C157" s="76" t="s">
        <v>192</v>
      </c>
      <c r="D157" s="76" t="s">
        <v>199</v>
      </c>
      <c r="E157" s="77" t="s">
        <v>18</v>
      </c>
      <c r="F157" s="77">
        <v>208</v>
      </c>
      <c r="G157" s="77" t="s">
        <v>20</v>
      </c>
      <c r="H157" s="78">
        <v>0.24623999999999999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6"/>
    </row>
    <row r="158" spans="1:14">
      <c r="A158" s="73" t="s">
        <v>186</v>
      </c>
      <c r="B158" s="73" t="s">
        <v>41</v>
      </c>
      <c r="C158" s="73" t="s">
        <v>192</v>
      </c>
      <c r="D158" s="73" t="s">
        <v>200</v>
      </c>
      <c r="E158" s="74" t="s">
        <v>18</v>
      </c>
      <c r="F158" s="74">
        <v>306</v>
      </c>
      <c r="G158" s="74" t="s">
        <v>20</v>
      </c>
      <c r="H158" s="75">
        <v>0.139905</v>
      </c>
      <c r="I158" s="75">
        <v>0</v>
      </c>
      <c r="J158" s="75">
        <v>0</v>
      </c>
      <c r="K158" s="75">
        <v>0</v>
      </c>
      <c r="L158" s="75">
        <v>0</v>
      </c>
      <c r="M158" s="75">
        <v>0</v>
      </c>
      <c r="N158" s="73"/>
    </row>
    <row r="159" spans="1:14">
      <c r="A159" s="76" t="s">
        <v>186</v>
      </c>
      <c r="B159" s="76" t="s">
        <v>41</v>
      </c>
      <c r="C159" s="76" t="s">
        <v>192</v>
      </c>
      <c r="D159" s="76" t="s">
        <v>201</v>
      </c>
      <c r="E159" s="77" t="s">
        <v>18</v>
      </c>
      <c r="F159" s="77">
        <v>208</v>
      </c>
      <c r="G159" s="77" t="s">
        <v>20</v>
      </c>
      <c r="H159" s="78">
        <v>0.10800000000000001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6"/>
    </row>
    <row r="160" spans="1:14">
      <c r="A160" s="73" t="s">
        <v>186</v>
      </c>
      <c r="B160" s="73" t="s">
        <v>41</v>
      </c>
      <c r="C160" s="73" t="s">
        <v>192</v>
      </c>
      <c r="D160" s="73" t="s">
        <v>202</v>
      </c>
      <c r="E160" s="74" t="s">
        <v>18</v>
      </c>
      <c r="F160" s="74">
        <v>208</v>
      </c>
      <c r="G160" s="74" t="s">
        <v>20</v>
      </c>
      <c r="H160" s="75">
        <v>0.14471999999999999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3"/>
    </row>
    <row r="161" spans="1:14">
      <c r="A161" s="76" t="s">
        <v>186</v>
      </c>
      <c r="B161" s="76" t="s">
        <v>41</v>
      </c>
      <c r="C161" s="76" t="s">
        <v>192</v>
      </c>
      <c r="D161" s="76" t="s">
        <v>203</v>
      </c>
      <c r="E161" s="77" t="s">
        <v>18</v>
      </c>
      <c r="F161" s="77">
        <v>500</v>
      </c>
      <c r="G161" s="77" t="s">
        <v>20</v>
      </c>
      <c r="H161" s="78">
        <v>1.3500000000000002E-2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6"/>
    </row>
    <row r="162" spans="1:14">
      <c r="A162" s="73" t="s">
        <v>186</v>
      </c>
      <c r="B162" s="73" t="s">
        <v>41</v>
      </c>
      <c r="C162" s="73" t="s">
        <v>192</v>
      </c>
      <c r="D162" s="73" t="s">
        <v>204</v>
      </c>
      <c r="E162" s="74" t="s">
        <v>37</v>
      </c>
      <c r="F162" s="74">
        <v>347</v>
      </c>
      <c r="G162" s="74" t="s">
        <v>20</v>
      </c>
      <c r="H162" s="75">
        <v>9.9809999999999996E-2</v>
      </c>
      <c r="I162" s="75">
        <v>0.1094</v>
      </c>
      <c r="J162" s="75">
        <v>0.11366659999999998</v>
      </c>
      <c r="K162" s="75">
        <v>0.11809959739999996</v>
      </c>
      <c r="L162" s="75">
        <v>0.12270548169859996</v>
      </c>
      <c r="M162" s="75">
        <v>0.12749099548484535</v>
      </c>
      <c r="N162" s="73"/>
    </row>
    <row r="163" spans="1:14">
      <c r="A163" s="76" t="s">
        <v>205</v>
      </c>
      <c r="B163" s="76" t="s">
        <v>206</v>
      </c>
      <c r="C163" s="76" t="s">
        <v>207</v>
      </c>
      <c r="D163" s="76" t="s">
        <v>208</v>
      </c>
      <c r="E163" s="77" t="s">
        <v>37</v>
      </c>
      <c r="F163" s="77">
        <v>236</v>
      </c>
      <c r="G163" s="77" t="s">
        <v>20</v>
      </c>
      <c r="H163" s="78">
        <v>4.9545000000000006E-2</v>
      </c>
      <c r="I163" s="78">
        <v>0.35149999999999998</v>
      </c>
      <c r="J163" s="78">
        <v>0.36520849999999994</v>
      </c>
      <c r="K163" s="78">
        <v>0.37945163149999994</v>
      </c>
      <c r="L163" s="78">
        <v>0.39425024512849988</v>
      </c>
      <c r="M163" s="78">
        <v>0.40962600468851135</v>
      </c>
      <c r="N163" s="76"/>
    </row>
    <row r="164" spans="1:14">
      <c r="A164" s="73" t="s">
        <v>205</v>
      </c>
      <c r="B164" s="73" t="s">
        <v>206</v>
      </c>
      <c r="C164" s="73" t="s">
        <v>207</v>
      </c>
      <c r="D164" s="73" t="s">
        <v>209</v>
      </c>
      <c r="E164" s="74" t="s">
        <v>37</v>
      </c>
      <c r="F164" s="74">
        <v>500</v>
      </c>
      <c r="G164" s="74" t="s">
        <v>20</v>
      </c>
      <c r="H164" s="75">
        <v>5.4000000000000006E-2</v>
      </c>
      <c r="I164" s="75">
        <v>0.28600000000000003</v>
      </c>
      <c r="J164" s="75">
        <v>0.29458000000000001</v>
      </c>
      <c r="K164" s="75">
        <v>0.3034174</v>
      </c>
      <c r="L164" s="75">
        <v>0.31251992200000006</v>
      </c>
      <c r="M164" s="75">
        <v>0.32189551966000002</v>
      </c>
      <c r="N164" s="73"/>
    </row>
    <row r="165" spans="1:14">
      <c r="A165" s="76" t="s">
        <v>205</v>
      </c>
      <c r="B165" s="76" t="s">
        <v>206</v>
      </c>
      <c r="C165" s="76" t="s">
        <v>207</v>
      </c>
      <c r="D165" s="76" t="s">
        <v>210</v>
      </c>
      <c r="E165" s="77" t="s">
        <v>30</v>
      </c>
      <c r="F165" s="77">
        <v>292</v>
      </c>
      <c r="G165" s="77" t="s">
        <v>20</v>
      </c>
      <c r="H165" s="78">
        <v>3.8565000000000002E-2</v>
      </c>
      <c r="I165" s="78">
        <v>3.4000000000000002E-3</v>
      </c>
      <c r="J165" s="78">
        <v>3.7468000000000007E-3</v>
      </c>
      <c r="K165" s="78">
        <v>4.1289736000000013E-3</v>
      </c>
      <c r="L165" s="78">
        <v>4.5501289072000014E-3</v>
      </c>
      <c r="M165" s="78">
        <v>5.0142420557344027E-3</v>
      </c>
      <c r="N165" s="76"/>
    </row>
    <row r="166" spans="1:14">
      <c r="A166" s="73" t="s">
        <v>205</v>
      </c>
      <c r="B166" s="73" t="s">
        <v>206</v>
      </c>
      <c r="C166" s="73" t="s">
        <v>207</v>
      </c>
      <c r="D166" s="73" t="s">
        <v>211</v>
      </c>
      <c r="E166" s="74" t="s">
        <v>30</v>
      </c>
      <c r="F166" s="74">
        <v>167</v>
      </c>
      <c r="G166" s="74" t="s">
        <v>20</v>
      </c>
      <c r="H166" s="75">
        <v>0.1431</v>
      </c>
      <c r="I166" s="75">
        <v>0</v>
      </c>
      <c r="J166" s="75">
        <v>0</v>
      </c>
      <c r="K166" s="75">
        <v>0</v>
      </c>
      <c r="L166" s="75">
        <v>0</v>
      </c>
      <c r="M166" s="75">
        <v>0</v>
      </c>
      <c r="N166" s="73"/>
    </row>
    <row r="167" spans="1:14">
      <c r="A167" s="76" t="s">
        <v>205</v>
      </c>
      <c r="B167" s="76" t="s">
        <v>206</v>
      </c>
      <c r="C167" s="76" t="s">
        <v>207</v>
      </c>
      <c r="D167" s="76" t="s">
        <v>212</v>
      </c>
      <c r="E167" s="77" t="s">
        <v>30</v>
      </c>
      <c r="F167" s="77">
        <v>167</v>
      </c>
      <c r="G167" s="77" t="s">
        <v>20</v>
      </c>
      <c r="H167" s="78">
        <v>6.480000000000001E-2</v>
      </c>
      <c r="I167" s="78">
        <v>0</v>
      </c>
      <c r="J167" s="78">
        <v>0</v>
      </c>
      <c r="K167" s="78">
        <v>0</v>
      </c>
      <c r="L167" s="78">
        <v>0</v>
      </c>
      <c r="M167" s="78">
        <v>0</v>
      </c>
      <c r="N167" s="76"/>
    </row>
    <row r="168" spans="1:14">
      <c r="A168" s="73" t="s">
        <v>205</v>
      </c>
      <c r="B168" s="73" t="s">
        <v>206</v>
      </c>
      <c r="C168" s="73" t="s">
        <v>207</v>
      </c>
      <c r="D168" s="73" t="s">
        <v>213</v>
      </c>
      <c r="E168" s="74" t="s">
        <v>37</v>
      </c>
      <c r="F168" s="74">
        <v>236</v>
      </c>
      <c r="G168" s="74" t="s">
        <v>20</v>
      </c>
      <c r="H168" s="75">
        <v>0.2268</v>
      </c>
      <c r="I168" s="75">
        <v>0.1482</v>
      </c>
      <c r="J168" s="75">
        <v>0.15645685714285715</v>
      </c>
      <c r="K168" s="75">
        <v>0.16517373918367345</v>
      </c>
      <c r="L168" s="75">
        <v>0.1743762760810495</v>
      </c>
      <c r="M168" s="75">
        <v>0.18409152574842225</v>
      </c>
      <c r="N168" s="73"/>
    </row>
    <row r="169" spans="1:14">
      <c r="A169" s="76" t="s">
        <v>205</v>
      </c>
      <c r="B169" s="76" t="s">
        <v>206</v>
      </c>
      <c r="C169" s="76" t="s">
        <v>207</v>
      </c>
      <c r="D169" s="76" t="s">
        <v>214</v>
      </c>
      <c r="E169" s="77" t="s">
        <v>18</v>
      </c>
      <c r="F169" s="77">
        <v>306</v>
      </c>
      <c r="G169" s="77" t="s">
        <v>20</v>
      </c>
      <c r="H169" s="78">
        <v>4.122E-2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6"/>
    </row>
    <row r="170" spans="1:14">
      <c r="A170" s="73" t="s">
        <v>215</v>
      </c>
      <c r="B170" s="73" t="s">
        <v>206</v>
      </c>
      <c r="C170" s="73" t="s">
        <v>216</v>
      </c>
      <c r="D170" s="73" t="s">
        <v>217</v>
      </c>
      <c r="E170" s="74" t="s">
        <v>37</v>
      </c>
      <c r="F170" s="74">
        <v>306</v>
      </c>
      <c r="G170" s="74" t="s">
        <v>20</v>
      </c>
      <c r="H170" s="75">
        <v>0.13108500000000001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3"/>
    </row>
    <row r="171" spans="1:14">
      <c r="A171" s="76" t="s">
        <v>215</v>
      </c>
      <c r="B171" s="76" t="s">
        <v>206</v>
      </c>
      <c r="C171" s="76" t="s">
        <v>216</v>
      </c>
      <c r="D171" s="76" t="s">
        <v>218</v>
      </c>
      <c r="E171" s="77" t="s">
        <v>30</v>
      </c>
      <c r="F171" s="77">
        <v>299</v>
      </c>
      <c r="G171" s="77" t="s">
        <v>20</v>
      </c>
      <c r="H171" s="78">
        <v>8.4375000000000006E-2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6"/>
    </row>
    <row r="172" spans="1:14">
      <c r="A172" s="73" t="s">
        <v>215</v>
      </c>
      <c r="B172" s="73" t="s">
        <v>206</v>
      </c>
      <c r="C172" s="73" t="s">
        <v>216</v>
      </c>
      <c r="D172" s="73" t="s">
        <v>219</v>
      </c>
      <c r="E172" s="74" t="s">
        <v>30</v>
      </c>
      <c r="F172" s="74">
        <v>306</v>
      </c>
      <c r="G172" s="74" t="s">
        <v>20</v>
      </c>
      <c r="H172" s="75">
        <v>0.19732500000000003</v>
      </c>
      <c r="I172" s="75">
        <v>0</v>
      </c>
      <c r="J172" s="75">
        <v>0</v>
      </c>
      <c r="K172" s="75">
        <v>0</v>
      </c>
      <c r="L172" s="75">
        <v>0</v>
      </c>
      <c r="M172" s="75">
        <v>0</v>
      </c>
      <c r="N172" s="73"/>
    </row>
    <row r="173" spans="1:14">
      <c r="A173" s="76" t="s">
        <v>215</v>
      </c>
      <c r="B173" s="76" t="s">
        <v>206</v>
      </c>
      <c r="C173" s="76" t="s">
        <v>216</v>
      </c>
      <c r="D173" s="76" t="s">
        <v>220</v>
      </c>
      <c r="E173" s="77" t="s">
        <v>30</v>
      </c>
      <c r="F173" s="77">
        <v>278</v>
      </c>
      <c r="G173" s="77" t="s">
        <v>20</v>
      </c>
      <c r="H173" s="78">
        <v>7.6140000000000013E-2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6"/>
    </row>
    <row r="174" spans="1:14">
      <c r="A174" s="73" t="s">
        <v>215</v>
      </c>
      <c r="B174" s="73" t="s">
        <v>206</v>
      </c>
      <c r="C174" s="73" t="s">
        <v>216</v>
      </c>
      <c r="D174" s="73" t="s">
        <v>221</v>
      </c>
      <c r="E174" s="74" t="s">
        <v>37</v>
      </c>
      <c r="F174" s="74">
        <v>139</v>
      </c>
      <c r="G174" s="74" t="s">
        <v>20</v>
      </c>
      <c r="H174" s="75">
        <v>1.2960000000000001E-2</v>
      </c>
      <c r="I174" s="75">
        <v>0</v>
      </c>
      <c r="J174" s="75">
        <v>0</v>
      </c>
      <c r="K174" s="75">
        <v>0</v>
      </c>
      <c r="L174" s="75">
        <v>0</v>
      </c>
      <c r="M174" s="75">
        <v>0</v>
      </c>
      <c r="N174" s="73"/>
    </row>
    <row r="175" spans="1:14">
      <c r="A175" s="76" t="s">
        <v>215</v>
      </c>
      <c r="B175" s="76" t="s">
        <v>206</v>
      </c>
      <c r="C175" s="76" t="s">
        <v>216</v>
      </c>
      <c r="D175" s="76" t="s">
        <v>222</v>
      </c>
      <c r="E175" s="77" t="s">
        <v>37</v>
      </c>
      <c r="F175" s="77">
        <v>306</v>
      </c>
      <c r="G175" s="77" t="s">
        <v>20</v>
      </c>
      <c r="H175" s="78">
        <v>0.17671500000000001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6"/>
    </row>
    <row r="176" spans="1:14">
      <c r="A176" s="73" t="s">
        <v>223</v>
      </c>
      <c r="B176" s="73" t="s">
        <v>62</v>
      </c>
      <c r="C176" s="73" t="s">
        <v>224</v>
      </c>
      <c r="D176" s="73" t="s">
        <v>225</v>
      </c>
      <c r="E176" s="74" t="s">
        <v>18</v>
      </c>
      <c r="F176" s="74">
        <v>208</v>
      </c>
      <c r="G176" s="74" t="s">
        <v>20</v>
      </c>
      <c r="H176" s="75">
        <v>0.14904000000000001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3"/>
    </row>
    <row r="177" spans="1:14">
      <c r="A177" s="76" t="s">
        <v>223</v>
      </c>
      <c r="B177" s="76" t="s">
        <v>62</v>
      </c>
      <c r="C177" s="76" t="s">
        <v>224</v>
      </c>
      <c r="D177" s="76" t="s">
        <v>226</v>
      </c>
      <c r="E177" s="77" t="s">
        <v>30</v>
      </c>
      <c r="F177" s="77">
        <v>146</v>
      </c>
      <c r="G177" s="77" t="s">
        <v>20</v>
      </c>
      <c r="H177" s="78">
        <v>0.28696500000000003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6"/>
    </row>
    <row r="178" spans="1:14">
      <c r="A178" s="73" t="s">
        <v>223</v>
      </c>
      <c r="B178" s="73" t="s">
        <v>62</v>
      </c>
      <c r="C178" s="73" t="s">
        <v>224</v>
      </c>
      <c r="D178" s="73" t="s">
        <v>227</v>
      </c>
      <c r="E178" s="74" t="s">
        <v>30</v>
      </c>
      <c r="F178" s="74">
        <v>208</v>
      </c>
      <c r="G178" s="74" t="s">
        <v>20</v>
      </c>
      <c r="H178" s="75">
        <v>7.9920000000000005E-2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3"/>
    </row>
    <row r="179" spans="1:14">
      <c r="A179" s="76" t="s">
        <v>32</v>
      </c>
      <c r="B179" s="76" t="s">
        <v>73</v>
      </c>
      <c r="C179" s="76" t="s">
        <v>228</v>
      </c>
      <c r="D179" s="76" t="s">
        <v>74</v>
      </c>
      <c r="E179" s="77" t="s">
        <v>18</v>
      </c>
      <c r="F179" s="77">
        <v>347</v>
      </c>
      <c r="G179" s="77" t="s">
        <v>20</v>
      </c>
      <c r="H179" s="78">
        <v>0.16586999999999999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6"/>
    </row>
    <row r="180" spans="1:14">
      <c r="A180" s="73" t="s">
        <v>32</v>
      </c>
      <c r="B180" s="73" t="s">
        <v>73</v>
      </c>
      <c r="C180" s="73" t="s">
        <v>228</v>
      </c>
      <c r="D180" s="73" t="s">
        <v>229</v>
      </c>
      <c r="E180" s="74" t="s">
        <v>18</v>
      </c>
      <c r="F180" s="74">
        <v>208</v>
      </c>
      <c r="G180" s="74" t="s">
        <v>20</v>
      </c>
      <c r="H180" s="75">
        <v>0.18576000000000001</v>
      </c>
      <c r="I180" s="75">
        <v>0</v>
      </c>
      <c r="J180" s="75">
        <v>0</v>
      </c>
      <c r="K180" s="75">
        <v>0</v>
      </c>
      <c r="L180" s="75">
        <v>0</v>
      </c>
      <c r="M180" s="75">
        <v>0</v>
      </c>
      <c r="N180" s="73"/>
    </row>
    <row r="181" spans="1:14">
      <c r="A181" s="76" t="s">
        <v>32</v>
      </c>
      <c r="B181" s="76" t="s">
        <v>73</v>
      </c>
      <c r="C181" s="76" t="s">
        <v>228</v>
      </c>
      <c r="D181" s="76" t="s">
        <v>230</v>
      </c>
      <c r="E181" s="77" t="s">
        <v>37</v>
      </c>
      <c r="F181" s="77">
        <v>347</v>
      </c>
      <c r="G181" s="77" t="s">
        <v>20</v>
      </c>
      <c r="H181" s="78">
        <v>0.18013500000000002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6"/>
    </row>
    <row r="182" spans="1:14">
      <c r="A182" s="73" t="s">
        <v>32</v>
      </c>
      <c r="B182" s="73" t="s">
        <v>73</v>
      </c>
      <c r="C182" s="73" t="s">
        <v>228</v>
      </c>
      <c r="D182" s="73" t="s">
        <v>231</v>
      </c>
      <c r="E182" s="74" t="s">
        <v>18</v>
      </c>
      <c r="F182" s="74">
        <v>347</v>
      </c>
      <c r="G182" s="74" t="s">
        <v>20</v>
      </c>
      <c r="H182" s="75">
        <v>0.13477499999999998</v>
      </c>
      <c r="I182" s="75">
        <v>0</v>
      </c>
      <c r="J182" s="75">
        <v>0</v>
      </c>
      <c r="K182" s="75">
        <v>0</v>
      </c>
      <c r="L182" s="75">
        <v>0</v>
      </c>
      <c r="M182" s="75">
        <v>0</v>
      </c>
      <c r="N182" s="73"/>
    </row>
    <row r="183" spans="1:14">
      <c r="A183" s="76" t="s">
        <v>32</v>
      </c>
      <c r="B183" s="76" t="s">
        <v>73</v>
      </c>
      <c r="C183" s="76" t="s">
        <v>228</v>
      </c>
      <c r="D183" s="76" t="s">
        <v>232</v>
      </c>
      <c r="E183" s="77" t="s">
        <v>37</v>
      </c>
      <c r="F183" s="77">
        <v>347</v>
      </c>
      <c r="G183" s="77" t="s">
        <v>20</v>
      </c>
      <c r="H183" s="78">
        <v>0.18791999999999998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6"/>
    </row>
    <row r="184" spans="1:14">
      <c r="A184" s="73" t="s">
        <v>32</v>
      </c>
      <c r="B184" s="73" t="s">
        <v>73</v>
      </c>
      <c r="C184" s="73" t="s">
        <v>228</v>
      </c>
      <c r="D184" s="73" t="s">
        <v>233</v>
      </c>
      <c r="E184" s="74" t="s">
        <v>18</v>
      </c>
      <c r="F184" s="74">
        <v>347</v>
      </c>
      <c r="G184" s="74" t="s">
        <v>20</v>
      </c>
      <c r="H184" s="75">
        <v>0.212535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3"/>
    </row>
    <row r="185" spans="1:14">
      <c r="A185" s="76" t="s">
        <v>164</v>
      </c>
      <c r="B185" s="76" t="s">
        <v>73</v>
      </c>
      <c r="C185" s="76" t="s">
        <v>165</v>
      </c>
      <c r="D185" s="76" t="s">
        <v>234</v>
      </c>
      <c r="E185" s="77" t="s">
        <v>30</v>
      </c>
      <c r="F185" s="77">
        <v>139</v>
      </c>
      <c r="G185" s="77" t="s">
        <v>20</v>
      </c>
      <c r="H185" s="78">
        <v>0.19764000000000004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6"/>
    </row>
    <row r="186" spans="1:14">
      <c r="A186" s="73" t="s">
        <v>164</v>
      </c>
      <c r="B186" s="73" t="s">
        <v>73</v>
      </c>
      <c r="C186" s="73" t="s">
        <v>165</v>
      </c>
      <c r="D186" s="73" t="s">
        <v>235</v>
      </c>
      <c r="E186" s="74" t="s">
        <v>18</v>
      </c>
      <c r="F186" s="74">
        <v>333</v>
      </c>
      <c r="G186" s="74" t="s">
        <v>20</v>
      </c>
      <c r="H186" s="75">
        <v>1.755E-2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3"/>
    </row>
    <row r="187" spans="1:14">
      <c r="A187" s="76" t="s">
        <v>236</v>
      </c>
      <c r="B187" s="76" t="s">
        <v>237</v>
      </c>
      <c r="C187" s="76" t="s">
        <v>238</v>
      </c>
      <c r="D187" s="76" t="s">
        <v>239</v>
      </c>
      <c r="E187" s="77" t="s">
        <v>18</v>
      </c>
      <c r="F187" s="77">
        <v>104</v>
      </c>
      <c r="G187" s="77" t="s">
        <v>20</v>
      </c>
      <c r="H187" s="78">
        <v>9.9360000000000004E-2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6"/>
    </row>
    <row r="188" spans="1:14">
      <c r="A188" s="73" t="s">
        <v>236</v>
      </c>
      <c r="B188" s="73" t="s">
        <v>237</v>
      </c>
      <c r="C188" s="73" t="s">
        <v>238</v>
      </c>
      <c r="D188" s="73" t="s">
        <v>240</v>
      </c>
      <c r="E188" s="74" t="s">
        <v>30</v>
      </c>
      <c r="F188" s="74">
        <v>125</v>
      </c>
      <c r="G188" s="74" t="s">
        <v>20</v>
      </c>
      <c r="H188" s="75">
        <v>0.2016</v>
      </c>
      <c r="I188" s="75">
        <v>0</v>
      </c>
      <c r="J188" s="75">
        <v>0</v>
      </c>
      <c r="K188" s="75">
        <v>0</v>
      </c>
      <c r="L188" s="75">
        <v>0</v>
      </c>
      <c r="M188" s="75">
        <v>0</v>
      </c>
      <c r="N188" s="73"/>
    </row>
    <row r="189" spans="1:14">
      <c r="A189" s="76" t="s">
        <v>236</v>
      </c>
      <c r="B189" s="76" t="s">
        <v>237</v>
      </c>
      <c r="C189" s="76" t="s">
        <v>238</v>
      </c>
      <c r="D189" s="76" t="s">
        <v>241</v>
      </c>
      <c r="E189" s="77" t="s">
        <v>18</v>
      </c>
      <c r="F189" s="77">
        <v>208</v>
      </c>
      <c r="G189" s="77" t="s">
        <v>20</v>
      </c>
      <c r="H189" s="78">
        <v>8.856E-2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6"/>
    </row>
    <row r="190" spans="1:14">
      <c r="A190" s="73" t="s">
        <v>96</v>
      </c>
      <c r="B190" s="73" t="s">
        <v>97</v>
      </c>
      <c r="C190" s="73" t="s">
        <v>242</v>
      </c>
      <c r="D190" s="73" t="s">
        <v>243</v>
      </c>
      <c r="E190" s="74" t="s">
        <v>18</v>
      </c>
      <c r="F190" s="74">
        <v>208</v>
      </c>
      <c r="G190" s="74" t="s">
        <v>20</v>
      </c>
      <c r="H190" s="75">
        <v>4.3200000000000002E-2</v>
      </c>
      <c r="I190" s="75">
        <v>0</v>
      </c>
      <c r="J190" s="75">
        <v>0</v>
      </c>
      <c r="K190" s="75">
        <v>0</v>
      </c>
      <c r="L190" s="75">
        <v>0</v>
      </c>
      <c r="M190" s="75">
        <v>0</v>
      </c>
      <c r="N190" s="73"/>
    </row>
    <row r="191" spans="1:14">
      <c r="A191" s="76" t="s">
        <v>96</v>
      </c>
      <c r="B191" s="76" t="s">
        <v>97</v>
      </c>
      <c r="C191" s="76" t="s">
        <v>242</v>
      </c>
      <c r="D191" s="76" t="s">
        <v>244</v>
      </c>
      <c r="E191" s="77" t="s">
        <v>18</v>
      </c>
      <c r="F191" s="77">
        <v>208</v>
      </c>
      <c r="G191" s="77" t="s">
        <v>20</v>
      </c>
      <c r="H191" s="78">
        <v>0.14255999999999999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6"/>
    </row>
    <row r="192" spans="1:14">
      <c r="A192" s="73" t="s">
        <v>96</v>
      </c>
      <c r="B192" s="73" t="s">
        <v>97</v>
      </c>
      <c r="C192" s="73" t="s">
        <v>245</v>
      </c>
      <c r="D192" s="73" t="s">
        <v>246</v>
      </c>
      <c r="E192" s="74" t="s">
        <v>18</v>
      </c>
      <c r="F192" s="74">
        <v>181</v>
      </c>
      <c r="G192" s="74" t="s">
        <v>20</v>
      </c>
      <c r="H192" s="75">
        <v>0.15700500000000001</v>
      </c>
      <c r="I192" s="75">
        <v>0</v>
      </c>
      <c r="J192" s="75">
        <v>0</v>
      </c>
      <c r="K192" s="75">
        <v>0</v>
      </c>
      <c r="L192" s="75">
        <v>0</v>
      </c>
      <c r="M192" s="75">
        <v>0</v>
      </c>
      <c r="N192" s="73"/>
    </row>
    <row r="193" spans="1:14">
      <c r="A193" s="76" t="s">
        <v>96</v>
      </c>
      <c r="B193" s="76" t="s">
        <v>97</v>
      </c>
      <c r="C193" s="76" t="s">
        <v>245</v>
      </c>
      <c r="D193" s="76" t="s">
        <v>247</v>
      </c>
      <c r="E193" s="77" t="s">
        <v>30</v>
      </c>
      <c r="F193" s="77">
        <v>347</v>
      </c>
      <c r="G193" s="77" t="s">
        <v>20</v>
      </c>
      <c r="H193" s="78">
        <v>0.15682500000000002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6"/>
    </row>
    <row r="194" spans="1:14">
      <c r="A194" s="73" t="s">
        <v>96</v>
      </c>
      <c r="B194" s="73" t="s">
        <v>97</v>
      </c>
      <c r="C194" s="73" t="s">
        <v>245</v>
      </c>
      <c r="D194" s="73" t="s">
        <v>248</v>
      </c>
      <c r="E194" s="74" t="s">
        <v>30</v>
      </c>
      <c r="F194" s="74">
        <v>208</v>
      </c>
      <c r="G194" s="74" t="s">
        <v>20</v>
      </c>
      <c r="H194" s="75">
        <v>0.12096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3"/>
    </row>
    <row r="195" spans="1:14">
      <c r="A195" s="76" t="s">
        <v>96</v>
      </c>
      <c r="B195" s="76" t="s">
        <v>97</v>
      </c>
      <c r="C195" s="76" t="s">
        <v>245</v>
      </c>
      <c r="D195" s="76" t="s">
        <v>249</v>
      </c>
      <c r="E195" s="77" t="s">
        <v>30</v>
      </c>
      <c r="F195" s="77">
        <v>181</v>
      </c>
      <c r="G195" s="77" t="s">
        <v>20</v>
      </c>
      <c r="H195" s="78">
        <v>0.25420500000000001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6"/>
    </row>
    <row r="196" spans="1:14">
      <c r="A196" s="73" t="s">
        <v>96</v>
      </c>
      <c r="B196" s="73" t="s">
        <v>97</v>
      </c>
      <c r="C196" s="73" t="s">
        <v>250</v>
      </c>
      <c r="D196" s="73" t="s">
        <v>251</v>
      </c>
      <c r="E196" s="74" t="s">
        <v>30</v>
      </c>
      <c r="F196" s="74">
        <v>208</v>
      </c>
      <c r="G196" s="74" t="s">
        <v>20</v>
      </c>
      <c r="H196" s="75">
        <v>0.12528</v>
      </c>
      <c r="I196" s="75">
        <v>8.6400000000000005E-2</v>
      </c>
      <c r="J196" s="75">
        <v>9.557169230769233E-2</v>
      </c>
      <c r="K196" s="75">
        <v>0.10571699502958584</v>
      </c>
      <c r="L196" s="75">
        <v>0.11693926065580343</v>
      </c>
      <c r="M196" s="75">
        <v>0.12935281294080411</v>
      </c>
      <c r="N196" s="73"/>
    </row>
    <row r="197" spans="1:14">
      <c r="A197" s="76" t="s">
        <v>96</v>
      </c>
      <c r="B197" s="76" t="s">
        <v>97</v>
      </c>
      <c r="C197" s="76" t="s">
        <v>250</v>
      </c>
      <c r="D197" s="76" t="s">
        <v>252</v>
      </c>
      <c r="E197" s="77" t="s">
        <v>30</v>
      </c>
      <c r="F197" s="77">
        <v>181</v>
      </c>
      <c r="G197" s="77" t="s">
        <v>20</v>
      </c>
      <c r="H197" s="78">
        <v>0.12213000000000002</v>
      </c>
      <c r="I197" s="78">
        <v>6.6500000000000004E-2</v>
      </c>
      <c r="J197" s="78">
        <v>7.3624999999999996E-2</v>
      </c>
      <c r="K197" s="78">
        <v>8.1513392857142819E-2</v>
      </c>
      <c r="L197" s="78">
        <v>9.0246970663265258E-2</v>
      </c>
      <c r="M197" s="78">
        <v>9.9916288948615095E-2</v>
      </c>
      <c r="N197" s="76"/>
    </row>
    <row r="198" spans="1:14">
      <c r="A198" s="73" t="s">
        <v>96</v>
      </c>
      <c r="B198" s="73" t="s">
        <v>97</v>
      </c>
      <c r="C198" s="73" t="s">
        <v>250</v>
      </c>
      <c r="D198" s="73" t="s">
        <v>253</v>
      </c>
      <c r="E198" s="74" t="s">
        <v>30</v>
      </c>
      <c r="F198" s="74">
        <v>146</v>
      </c>
      <c r="G198" s="74" t="s">
        <v>20</v>
      </c>
      <c r="H198" s="75">
        <v>0.11727</v>
      </c>
      <c r="I198" s="75">
        <v>2.7400000000000001E-2</v>
      </c>
      <c r="J198" s="75">
        <v>3.0335714285714285E-2</v>
      </c>
      <c r="K198" s="75">
        <v>3.3585969387755099E-2</v>
      </c>
      <c r="L198" s="75">
        <v>3.7184466107871711E-2</v>
      </c>
      <c r="M198" s="75">
        <v>4.1168516048000814E-2</v>
      </c>
      <c r="N198" s="73"/>
    </row>
    <row r="199" spans="1:14">
      <c r="A199" s="76" t="s">
        <v>96</v>
      </c>
      <c r="B199" s="76" t="s">
        <v>97</v>
      </c>
      <c r="C199" s="76" t="s">
        <v>250</v>
      </c>
      <c r="D199" s="76" t="s">
        <v>254</v>
      </c>
      <c r="E199" s="77" t="s">
        <v>18</v>
      </c>
      <c r="F199" s="77">
        <v>500</v>
      </c>
      <c r="G199" s="77" t="s">
        <v>20</v>
      </c>
      <c r="H199" s="78">
        <v>9.9000000000000008E-3</v>
      </c>
      <c r="I199" s="78">
        <v>1.3999999999999999E-2</v>
      </c>
      <c r="J199" s="78">
        <v>1.5679999999999999E-2</v>
      </c>
      <c r="K199" s="78">
        <v>1.75616E-2</v>
      </c>
      <c r="L199" s="78">
        <v>1.9668992000000003E-2</v>
      </c>
      <c r="M199" s="78">
        <v>2.2029271040000006E-2</v>
      </c>
      <c r="N199" s="76"/>
    </row>
    <row r="200" spans="1:14">
      <c r="A200" s="73" t="s">
        <v>255</v>
      </c>
      <c r="B200" s="73" t="s">
        <v>97</v>
      </c>
      <c r="C200" s="73" t="s">
        <v>256</v>
      </c>
      <c r="D200" s="73" t="s">
        <v>257</v>
      </c>
      <c r="E200" s="74" t="s">
        <v>30</v>
      </c>
      <c r="F200" s="74">
        <v>333</v>
      </c>
      <c r="G200" s="74" t="s">
        <v>20</v>
      </c>
      <c r="H200" s="75">
        <v>7.1550000000000002E-2</v>
      </c>
      <c r="I200" s="75">
        <v>9.0000000000000011E-3</v>
      </c>
      <c r="J200" s="75">
        <v>9.9642857142857137E-3</v>
      </c>
      <c r="K200" s="75">
        <v>1.1031887755102039E-2</v>
      </c>
      <c r="L200" s="75">
        <v>1.2213875728862971E-2</v>
      </c>
      <c r="M200" s="75">
        <v>1.3522505271241143E-2</v>
      </c>
      <c r="N200" s="73"/>
    </row>
    <row r="201" spans="1:14">
      <c r="A201" s="76" t="s">
        <v>255</v>
      </c>
      <c r="B201" s="76" t="s">
        <v>97</v>
      </c>
      <c r="C201" s="76" t="s">
        <v>256</v>
      </c>
      <c r="D201" s="76" t="s">
        <v>258</v>
      </c>
      <c r="E201" s="77" t="s">
        <v>18</v>
      </c>
      <c r="F201" s="77">
        <v>208</v>
      </c>
      <c r="G201" s="77" t="s">
        <v>20</v>
      </c>
      <c r="H201" s="78">
        <v>0.12528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6"/>
    </row>
    <row r="202" spans="1:14">
      <c r="A202" s="73" t="s">
        <v>255</v>
      </c>
      <c r="B202" s="73" t="s">
        <v>97</v>
      </c>
      <c r="C202" s="73" t="s">
        <v>256</v>
      </c>
      <c r="D202" s="73" t="s">
        <v>259</v>
      </c>
      <c r="E202" s="74" t="s">
        <v>30</v>
      </c>
      <c r="F202" s="74">
        <v>146</v>
      </c>
      <c r="G202" s="74" t="s">
        <v>20</v>
      </c>
      <c r="H202" s="75">
        <v>0.12960000000000002</v>
      </c>
      <c r="I202" s="75">
        <v>8.2299999999999998E-2</v>
      </c>
      <c r="J202" s="75">
        <v>9.1353000000000004E-2</v>
      </c>
      <c r="K202" s="75">
        <v>0.10140183000000003</v>
      </c>
      <c r="L202" s="75">
        <v>0.11255603130000003</v>
      </c>
      <c r="M202" s="75">
        <v>0.12493719474300004</v>
      </c>
      <c r="N202" s="73"/>
    </row>
    <row r="203" spans="1:14">
      <c r="A203" s="76" t="s">
        <v>255</v>
      </c>
      <c r="B203" s="76" t="s">
        <v>97</v>
      </c>
      <c r="C203" s="76" t="s">
        <v>256</v>
      </c>
      <c r="D203" s="76" t="s">
        <v>260</v>
      </c>
      <c r="E203" s="77" t="s">
        <v>30</v>
      </c>
      <c r="F203" s="77">
        <v>146</v>
      </c>
      <c r="G203" s="77" t="s">
        <v>20</v>
      </c>
      <c r="H203" s="78">
        <v>0.24070500000000003</v>
      </c>
      <c r="I203" s="78">
        <v>0.17829999999999999</v>
      </c>
      <c r="J203" s="78">
        <v>0.19612999999999997</v>
      </c>
      <c r="K203" s="78">
        <v>0.21574299999999993</v>
      </c>
      <c r="L203" s="78">
        <v>0.23731729999999993</v>
      </c>
      <c r="M203" s="78">
        <v>0.2610490299999999</v>
      </c>
      <c r="N203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E365-0EDD-4B76-80D3-DAFF9E80EA6C}">
  <sheetPr>
    <tabColor rgb="FF92D050"/>
  </sheetPr>
  <dimension ref="A1:L13"/>
  <sheetViews>
    <sheetView workbookViewId="0"/>
  </sheetViews>
  <sheetFormatPr defaultRowHeight="12.75"/>
  <cols>
    <col min="1" max="1" width="13.7109375" bestFit="1" customWidth="1"/>
    <col min="2" max="2" width="25.140625" bestFit="1" customWidth="1"/>
    <col min="3" max="3" width="6.5703125" bestFit="1" customWidth="1"/>
    <col min="5" max="11" width="8.7109375" bestFit="1" customWidth="1"/>
    <col min="12" max="12" width="7.42578125" bestFit="1" customWidth="1"/>
  </cols>
  <sheetData>
    <row r="1" spans="1:12" ht="38.25">
      <c r="A1" s="71" t="s">
        <v>0</v>
      </c>
      <c r="B1" s="71" t="s">
        <v>1</v>
      </c>
      <c r="C1" s="71" t="s">
        <v>261</v>
      </c>
      <c r="D1" s="71" t="s">
        <v>6</v>
      </c>
      <c r="E1" s="71" t="s">
        <v>7</v>
      </c>
      <c r="F1" s="71" t="s">
        <v>8</v>
      </c>
      <c r="G1" s="71" t="s">
        <v>9</v>
      </c>
      <c r="H1" s="71" t="s">
        <v>10</v>
      </c>
      <c r="I1" s="71" t="s">
        <v>11</v>
      </c>
      <c r="J1" s="71" t="s">
        <v>12</v>
      </c>
      <c r="K1" s="71" t="s">
        <v>262</v>
      </c>
      <c r="L1" s="71" t="s">
        <v>13</v>
      </c>
    </row>
    <row r="2" spans="1:12">
      <c r="A2" s="73" t="s">
        <v>40</v>
      </c>
      <c r="B2" s="73" t="s">
        <v>41</v>
      </c>
      <c r="C2" s="83">
        <v>85.399999999999991</v>
      </c>
      <c r="D2" s="83" t="s">
        <v>19</v>
      </c>
      <c r="E2" s="83">
        <v>0.18758782201405153</v>
      </c>
      <c r="F2" s="83">
        <v>0.35515222482435599</v>
      </c>
      <c r="G2" s="83">
        <v>0.36532192868766172</v>
      </c>
      <c r="H2" s="83">
        <v>0.37549163255096751</v>
      </c>
      <c r="I2" s="83">
        <v>0.3856613364142733</v>
      </c>
      <c r="J2" s="83">
        <v>0.39583104027757909</v>
      </c>
      <c r="K2" s="83">
        <v>0.4670189673207194</v>
      </c>
      <c r="L2" s="83"/>
    </row>
    <row r="3" spans="1:12">
      <c r="A3" s="76" t="s">
        <v>40</v>
      </c>
      <c r="B3" s="76" t="s">
        <v>41</v>
      </c>
      <c r="C3" s="84">
        <v>85.399999999999991</v>
      </c>
      <c r="D3" s="84" t="s">
        <v>20</v>
      </c>
      <c r="E3" s="84">
        <v>0.18758782201405153</v>
      </c>
      <c r="F3" s="84">
        <v>5.6636000000000004E-3</v>
      </c>
      <c r="G3" s="84">
        <v>1.0628737748408725E-2</v>
      </c>
      <c r="H3" s="84">
        <v>1.559387549681745E-2</v>
      </c>
      <c r="I3" s="84">
        <v>2.0559013245226177E-2</v>
      </c>
      <c r="J3" s="84">
        <v>2.5524150993634902E-2</v>
      </c>
      <c r="K3" s="84">
        <v>6.0280115232495983E-2</v>
      </c>
      <c r="L3" s="84"/>
    </row>
    <row r="4" spans="1:12">
      <c r="A4" s="73" t="s">
        <v>32</v>
      </c>
      <c r="B4" s="73" t="s">
        <v>263</v>
      </c>
      <c r="C4" s="83">
        <v>31.5</v>
      </c>
      <c r="D4" s="83" t="s">
        <v>19</v>
      </c>
      <c r="E4" s="83">
        <v>0.27682539682539686</v>
      </c>
      <c r="F4" s="83">
        <v>0.3774603174603175</v>
      </c>
      <c r="G4" s="83">
        <v>0.37999469387755108</v>
      </c>
      <c r="H4" s="83">
        <v>0.38252907029478461</v>
      </c>
      <c r="I4" s="83">
        <v>0.3850634467120182</v>
      </c>
      <c r="J4" s="83">
        <v>0.38759782312925178</v>
      </c>
      <c r="K4" s="83">
        <v>0.40533845804988672</v>
      </c>
      <c r="L4" s="83"/>
    </row>
    <row r="5" spans="1:12">
      <c r="A5" s="76" t="s">
        <v>32</v>
      </c>
      <c r="B5" s="76" t="s">
        <v>263</v>
      </c>
      <c r="C5" s="84">
        <v>31.5</v>
      </c>
      <c r="D5" s="84" t="s">
        <v>20</v>
      </c>
      <c r="E5" s="84">
        <v>0.27682539682539686</v>
      </c>
      <c r="F5" s="84">
        <v>0</v>
      </c>
      <c r="G5" s="84">
        <v>2.1664399203148527E-2</v>
      </c>
      <c r="H5" s="84">
        <v>4.3328798406297053E-2</v>
      </c>
      <c r="I5" s="84">
        <v>6.499319760944558E-2</v>
      </c>
      <c r="J5" s="84">
        <v>8.6657596812594107E-2</v>
      </c>
      <c r="K5" s="84">
        <v>0.23830839123463382</v>
      </c>
      <c r="L5" s="84"/>
    </row>
    <row r="6" spans="1:12">
      <c r="A6" s="73" t="s">
        <v>32</v>
      </c>
      <c r="B6" s="73" t="s">
        <v>62</v>
      </c>
      <c r="C6" s="83">
        <v>25.500000000000004</v>
      </c>
      <c r="D6" s="83" t="s">
        <v>19</v>
      </c>
      <c r="E6" s="83">
        <v>0.22980392156862745</v>
      </c>
      <c r="F6" s="83">
        <v>0.4247058823529411</v>
      </c>
      <c r="G6" s="83">
        <v>0.42556931252259389</v>
      </c>
      <c r="H6" s="83">
        <v>0.42643274269224668</v>
      </c>
      <c r="I6" s="83">
        <v>0.42729617286189947</v>
      </c>
      <c r="J6" s="83">
        <v>0.42815960303155226</v>
      </c>
      <c r="K6" s="83">
        <v>0.43420361421912168</v>
      </c>
      <c r="L6" s="83"/>
    </row>
    <row r="7" spans="1:12">
      <c r="A7" s="76" t="s">
        <v>32</v>
      </c>
      <c r="B7" s="76" t="s">
        <v>62</v>
      </c>
      <c r="C7" s="84">
        <v>25.500000000000004</v>
      </c>
      <c r="D7" s="84" t="s">
        <v>20</v>
      </c>
      <c r="E7" s="84">
        <v>0.22980392156862745</v>
      </c>
      <c r="F7" s="84">
        <v>0</v>
      </c>
      <c r="G7" s="84">
        <v>1.3155337447159996E-2</v>
      </c>
      <c r="H7" s="84">
        <v>2.6310674894319992E-2</v>
      </c>
      <c r="I7" s="84">
        <v>3.9466012341479992E-2</v>
      </c>
      <c r="J7" s="84">
        <v>5.2621349788639984E-2</v>
      </c>
      <c r="K7" s="84">
        <v>0.14470871191875997</v>
      </c>
      <c r="L7" s="84"/>
    </row>
    <row r="8" spans="1:12">
      <c r="A8" s="73" t="s">
        <v>32</v>
      </c>
      <c r="B8" s="73" t="s">
        <v>73</v>
      </c>
      <c r="C8" s="83">
        <v>58.3</v>
      </c>
      <c r="D8" s="83" t="s">
        <v>19</v>
      </c>
      <c r="E8" s="83">
        <v>0.19468267581475129</v>
      </c>
      <c r="F8" s="83">
        <v>0.30257289879931393</v>
      </c>
      <c r="G8" s="83">
        <v>0.30460445969125216</v>
      </c>
      <c r="H8" s="83">
        <v>0.30663602058319039</v>
      </c>
      <c r="I8" s="83">
        <v>0.30866758147512863</v>
      </c>
      <c r="J8" s="83">
        <v>0.31069914236706692</v>
      </c>
      <c r="K8" s="83">
        <v>0.3249200686106346</v>
      </c>
      <c r="L8" s="83"/>
    </row>
    <row r="9" spans="1:12">
      <c r="A9" s="76" t="s">
        <v>32</v>
      </c>
      <c r="B9" s="76" t="s">
        <v>73</v>
      </c>
      <c r="C9" s="84">
        <v>58.3</v>
      </c>
      <c r="D9" s="84" t="s">
        <v>20</v>
      </c>
      <c r="E9" s="84">
        <v>0.19468267581475129</v>
      </c>
      <c r="F9" s="84">
        <v>0</v>
      </c>
      <c r="G9" s="84">
        <v>1.2845585734415233E-3</v>
      </c>
      <c r="H9" s="84">
        <v>2.5691171468830466E-3</v>
      </c>
      <c r="I9" s="84">
        <v>3.8536757203245699E-3</v>
      </c>
      <c r="J9" s="84">
        <v>5.1382342937660933E-3</v>
      </c>
      <c r="K9" s="84">
        <v>1.4130144307856753E-2</v>
      </c>
      <c r="L9" s="84"/>
    </row>
    <row r="10" spans="1:12">
      <c r="A10" s="73" t="s">
        <v>32</v>
      </c>
      <c r="B10" s="73" t="s">
        <v>85</v>
      </c>
      <c r="C10" s="83">
        <v>9.4</v>
      </c>
      <c r="D10" s="83" t="s">
        <v>19</v>
      </c>
      <c r="E10" s="83">
        <v>0.40319148936170213</v>
      </c>
      <c r="F10" s="83">
        <v>0.72765957446808505</v>
      </c>
      <c r="G10" s="83">
        <v>0.73254528875379943</v>
      </c>
      <c r="H10" s="83">
        <v>0.7374310030395137</v>
      </c>
      <c r="I10" s="83">
        <v>0.74231671732522797</v>
      </c>
      <c r="J10" s="83">
        <v>0.74720243161094235</v>
      </c>
      <c r="K10" s="83">
        <v>0.78140243161094225</v>
      </c>
      <c r="L10" s="83"/>
    </row>
    <row r="11" spans="1:12">
      <c r="A11" s="76" t="s">
        <v>32</v>
      </c>
      <c r="B11" s="76" t="s">
        <v>85</v>
      </c>
      <c r="C11" s="84">
        <v>9.4</v>
      </c>
      <c r="D11" s="84" t="s">
        <v>20</v>
      </c>
      <c r="E11" s="84">
        <v>0.40319148936170213</v>
      </c>
      <c r="F11" s="84">
        <v>0</v>
      </c>
      <c r="G11" s="84">
        <v>2.4925902531461045E-2</v>
      </c>
      <c r="H11" s="84">
        <v>4.985180506292209E-2</v>
      </c>
      <c r="I11" s="84">
        <v>7.4777707594383139E-2</v>
      </c>
      <c r="J11" s="84">
        <v>9.970361012584418E-2</v>
      </c>
      <c r="K11" s="84">
        <v>0.27418492784607151</v>
      </c>
      <c r="L11" s="84"/>
    </row>
    <row r="12" spans="1:12">
      <c r="A12" s="73" t="s">
        <v>96</v>
      </c>
      <c r="B12" s="73" t="s">
        <v>97</v>
      </c>
      <c r="C12" s="83">
        <v>100</v>
      </c>
      <c r="D12" s="83" t="s">
        <v>19</v>
      </c>
      <c r="E12" s="83">
        <v>0.18870000000000001</v>
      </c>
      <c r="F12" s="83">
        <v>0.38119999999999998</v>
      </c>
      <c r="G12" s="83">
        <v>0.43365429652614224</v>
      </c>
      <c r="H12" s="83">
        <v>0.48610859305228454</v>
      </c>
      <c r="I12" s="83">
        <v>0.5385628895784268</v>
      </c>
      <c r="J12" s="83">
        <v>0.5910171861045691</v>
      </c>
      <c r="K12" s="83">
        <v>0.95819726178756492</v>
      </c>
      <c r="L12" s="83"/>
    </row>
    <row r="13" spans="1:12">
      <c r="A13" s="79" t="s">
        <v>96</v>
      </c>
      <c r="B13" s="79" t="s">
        <v>97</v>
      </c>
      <c r="C13" s="85">
        <v>100</v>
      </c>
      <c r="D13" s="85" t="s">
        <v>20</v>
      </c>
      <c r="E13" s="85">
        <v>0.18870000000000001</v>
      </c>
      <c r="F13" s="85">
        <v>0</v>
      </c>
      <c r="G13" s="85">
        <v>3.4728633205383594E-2</v>
      </c>
      <c r="H13" s="85">
        <v>6.9457266410767188E-2</v>
      </c>
      <c r="I13" s="85">
        <v>0.1041858996161508</v>
      </c>
      <c r="J13" s="85">
        <v>0.13891453282153438</v>
      </c>
      <c r="K13" s="85">
        <v>0.38201496525921952</v>
      </c>
      <c r="L13" s="85"/>
    </row>
  </sheetData>
  <conditionalFormatting sqref="A2:B13">
    <cfRule type="expression" dxfId="2" priority="3">
      <formula>"if(D2&lt;&gt;I2)"</formula>
    </cfRule>
    <cfRule type="expression" priority="4">
      <formula>"if(D2&lt;&gt;I2)"</formula>
    </cfRule>
  </conditionalFormatting>
  <conditionalFormatting sqref="A2:B13">
    <cfRule type="expression" dxfId="1" priority="2">
      <formula>"if(D2&lt;&gt;I2)"</formula>
    </cfRule>
  </conditionalFormatting>
  <conditionalFormatting sqref="C2:K13">
    <cfRule type="expression" dxfId="0" priority="1">
      <formula>NOT(#REF!=C2)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BAD7-001B-49BD-998A-E9B49669E472}">
  <sheetPr>
    <tabColor rgb="FF92D050"/>
  </sheetPr>
  <dimension ref="A1:L15"/>
  <sheetViews>
    <sheetView workbookViewId="0"/>
  </sheetViews>
  <sheetFormatPr defaultRowHeight="12.75"/>
  <cols>
    <col min="1" max="1" width="13.7109375" bestFit="1" customWidth="1"/>
    <col min="2" max="2" width="24" bestFit="1" customWidth="1"/>
    <col min="3" max="3" width="8.5703125" bestFit="1" customWidth="1"/>
    <col min="5" max="11" width="8.7109375" bestFit="1" customWidth="1"/>
    <col min="12" max="12" width="7.42578125" bestFit="1" customWidth="1"/>
  </cols>
  <sheetData>
    <row r="1" spans="1:12" ht="38.25">
      <c r="A1" s="71" t="s">
        <v>131</v>
      </c>
      <c r="B1" s="71" t="s">
        <v>132</v>
      </c>
      <c r="C1" s="82" t="s">
        <v>264</v>
      </c>
      <c r="D1" s="71" t="s">
        <v>6</v>
      </c>
      <c r="E1" s="71" t="s">
        <v>7</v>
      </c>
      <c r="F1" s="71" t="s">
        <v>8</v>
      </c>
      <c r="G1" s="71" t="s">
        <v>9</v>
      </c>
      <c r="H1" s="71" t="s">
        <v>10</v>
      </c>
      <c r="I1" s="71" t="s">
        <v>11</v>
      </c>
      <c r="J1" s="71" t="s">
        <v>12</v>
      </c>
      <c r="K1" s="71" t="s">
        <v>262</v>
      </c>
      <c r="L1" s="71" t="s">
        <v>13</v>
      </c>
    </row>
    <row r="2" spans="1:12">
      <c r="A2" s="73" t="s">
        <v>223</v>
      </c>
      <c r="B2" s="73" t="s">
        <v>224</v>
      </c>
      <c r="C2" s="73">
        <v>667</v>
      </c>
      <c r="D2" s="73" t="s">
        <v>19</v>
      </c>
      <c r="E2" s="86">
        <v>0.17099999999999999</v>
      </c>
      <c r="F2" s="86">
        <v>0.28499999999999998</v>
      </c>
      <c r="G2" s="86">
        <v>0.30780000000000002</v>
      </c>
      <c r="H2" s="86">
        <v>0.33242400000000005</v>
      </c>
      <c r="I2" s="86">
        <v>0.3590179200000001</v>
      </c>
      <c r="J2" s="86">
        <v>0.38773935360000011</v>
      </c>
      <c r="K2" s="86">
        <v>0.66451711416056403</v>
      </c>
      <c r="L2" s="73"/>
    </row>
    <row r="3" spans="1:12">
      <c r="A3" s="76" t="s">
        <v>223</v>
      </c>
      <c r="B3" s="76" t="s">
        <v>224</v>
      </c>
      <c r="C3" s="76">
        <v>667</v>
      </c>
      <c r="D3" s="76" t="s">
        <v>20</v>
      </c>
      <c r="E3" s="87">
        <v>0.17099999999999999</v>
      </c>
      <c r="F3" s="87">
        <v>0</v>
      </c>
      <c r="G3" s="87">
        <v>0</v>
      </c>
      <c r="H3" s="87">
        <v>0</v>
      </c>
      <c r="I3" s="87">
        <v>0</v>
      </c>
      <c r="J3" s="87">
        <v>0</v>
      </c>
      <c r="K3" s="87">
        <v>0</v>
      </c>
      <c r="L3" s="76"/>
    </row>
    <row r="4" spans="1:12">
      <c r="A4" s="73" t="s">
        <v>96</v>
      </c>
      <c r="B4" s="73" t="s">
        <v>242</v>
      </c>
      <c r="C4" s="73">
        <v>250</v>
      </c>
      <c r="D4" s="73" t="s">
        <v>19</v>
      </c>
      <c r="E4" s="86">
        <v>0.20400000000000001</v>
      </c>
      <c r="F4" s="86">
        <v>0.34</v>
      </c>
      <c r="G4" s="86">
        <v>0.36720000000000003</v>
      </c>
      <c r="H4" s="86">
        <v>0.39657600000000004</v>
      </c>
      <c r="I4" s="86">
        <v>0.42830208000000008</v>
      </c>
      <c r="J4" s="86">
        <v>0.4625662464000001</v>
      </c>
      <c r="K4" s="86">
        <v>0.79275725899856775</v>
      </c>
      <c r="L4" s="73"/>
    </row>
    <row r="5" spans="1:12">
      <c r="A5" s="76" t="s">
        <v>96</v>
      </c>
      <c r="B5" s="76" t="s">
        <v>242</v>
      </c>
      <c r="C5" s="76">
        <v>250</v>
      </c>
      <c r="D5" s="76" t="s">
        <v>20</v>
      </c>
      <c r="E5" s="87">
        <v>0.20400000000000001</v>
      </c>
      <c r="F5" s="87">
        <v>0</v>
      </c>
      <c r="G5" s="87">
        <v>0</v>
      </c>
      <c r="H5" s="87">
        <v>0</v>
      </c>
      <c r="I5" s="87">
        <v>0</v>
      </c>
      <c r="J5" s="87">
        <v>0</v>
      </c>
      <c r="K5" s="87">
        <v>0</v>
      </c>
      <c r="L5" s="76"/>
    </row>
    <row r="6" spans="1:12">
      <c r="A6" s="73" t="s">
        <v>186</v>
      </c>
      <c r="B6" s="73" t="s">
        <v>187</v>
      </c>
      <c r="C6" s="73">
        <v>556</v>
      </c>
      <c r="D6" s="73" t="s">
        <v>19</v>
      </c>
      <c r="E6" s="86">
        <v>0.29244604316546763</v>
      </c>
      <c r="F6" s="86">
        <v>0.48741007194244607</v>
      </c>
      <c r="G6" s="86">
        <v>0.52640287769784178</v>
      </c>
      <c r="H6" s="86">
        <v>0.5685151079136691</v>
      </c>
      <c r="I6" s="86">
        <v>0.61399631654676268</v>
      </c>
      <c r="J6" s="86">
        <v>0.66311602187050378</v>
      </c>
      <c r="K6" s="86">
        <v>1.1364643312982008</v>
      </c>
      <c r="L6" s="73"/>
    </row>
    <row r="7" spans="1:12">
      <c r="A7" s="76" t="s">
        <v>186</v>
      </c>
      <c r="B7" s="76" t="s">
        <v>187</v>
      </c>
      <c r="C7" s="76">
        <v>556</v>
      </c>
      <c r="D7" s="76" t="s">
        <v>20</v>
      </c>
      <c r="E7" s="87">
        <v>0.29244604316546763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0</v>
      </c>
      <c r="L7" s="76"/>
    </row>
    <row r="8" spans="1:12">
      <c r="A8" s="73" t="s">
        <v>96</v>
      </c>
      <c r="B8" s="73" t="s">
        <v>245</v>
      </c>
      <c r="C8" s="73">
        <v>1041</v>
      </c>
      <c r="D8" s="73" t="s">
        <v>19</v>
      </c>
      <c r="E8" s="86">
        <v>0.18143999999999999</v>
      </c>
      <c r="F8" s="86">
        <v>0.3024</v>
      </c>
      <c r="G8" s="86">
        <v>0.32659200000000005</v>
      </c>
      <c r="H8" s="86">
        <v>0.35271936000000009</v>
      </c>
      <c r="I8" s="86">
        <v>0.38093690880000014</v>
      </c>
      <c r="J8" s="86">
        <v>0.41141186150400016</v>
      </c>
      <c r="K8" s="86">
        <v>0.70508763270931463</v>
      </c>
      <c r="L8" s="73"/>
    </row>
    <row r="9" spans="1:12">
      <c r="A9" s="76" t="s">
        <v>96</v>
      </c>
      <c r="B9" s="76" t="s">
        <v>245</v>
      </c>
      <c r="C9" s="76">
        <v>1041</v>
      </c>
      <c r="D9" s="76" t="s">
        <v>20</v>
      </c>
      <c r="E9" s="87">
        <v>0.18143999999999999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76"/>
    </row>
    <row r="10" spans="1:12">
      <c r="A10" s="73" t="s">
        <v>96</v>
      </c>
      <c r="B10" s="73" t="s">
        <v>250</v>
      </c>
      <c r="C10" s="73">
        <v>347</v>
      </c>
      <c r="D10" s="73" t="s">
        <v>19</v>
      </c>
      <c r="E10" s="86">
        <v>0.2661</v>
      </c>
      <c r="F10" s="86">
        <v>0.44350000000000001</v>
      </c>
      <c r="G10" s="86">
        <v>0.47898000000000002</v>
      </c>
      <c r="H10" s="86">
        <v>0.51729840000000005</v>
      </c>
      <c r="I10" s="86">
        <v>0.55868227200000009</v>
      </c>
      <c r="J10" s="86">
        <v>0.60337685376000016</v>
      </c>
      <c r="K10" s="86">
        <v>1.0340818951937203</v>
      </c>
      <c r="L10" s="73"/>
    </row>
    <row r="11" spans="1:12">
      <c r="A11" s="76" t="s">
        <v>96</v>
      </c>
      <c r="B11" s="76" t="s">
        <v>250</v>
      </c>
      <c r="C11" s="76">
        <v>347</v>
      </c>
      <c r="D11" s="76" t="s">
        <v>20</v>
      </c>
      <c r="E11" s="87">
        <v>0.2661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76"/>
    </row>
    <row r="12" spans="1:12">
      <c r="A12" s="73" t="s">
        <v>186</v>
      </c>
      <c r="B12" s="73" t="s">
        <v>192</v>
      </c>
      <c r="C12" s="73">
        <v>2001</v>
      </c>
      <c r="D12" s="73" t="s">
        <v>19</v>
      </c>
      <c r="E12" s="86">
        <v>0.19920000000000002</v>
      </c>
      <c r="F12" s="86">
        <v>0.33200000000000002</v>
      </c>
      <c r="G12" s="86">
        <v>0.35856000000000005</v>
      </c>
      <c r="H12" s="86">
        <v>0.38724480000000006</v>
      </c>
      <c r="I12" s="86">
        <v>0.41822438400000006</v>
      </c>
      <c r="J12" s="86">
        <v>0.45168233472000008</v>
      </c>
      <c r="K12" s="86">
        <v>0.77410414702213104</v>
      </c>
      <c r="L12" s="73"/>
    </row>
    <row r="13" spans="1:12">
      <c r="A13" s="76" t="s">
        <v>186</v>
      </c>
      <c r="B13" s="76" t="s">
        <v>192</v>
      </c>
      <c r="C13" s="76">
        <v>2001</v>
      </c>
      <c r="D13" s="76" t="s">
        <v>20</v>
      </c>
      <c r="E13" s="87">
        <v>0.19920000000000002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76"/>
    </row>
    <row r="14" spans="1:12">
      <c r="A14" s="73" t="s">
        <v>255</v>
      </c>
      <c r="B14" s="73" t="s">
        <v>256</v>
      </c>
      <c r="C14" s="73">
        <v>666</v>
      </c>
      <c r="D14" s="73" t="s">
        <v>19</v>
      </c>
      <c r="E14" s="86">
        <v>0.2016</v>
      </c>
      <c r="F14" s="86">
        <v>0.33600000000000002</v>
      </c>
      <c r="G14" s="86">
        <v>0.36288000000000004</v>
      </c>
      <c r="H14" s="86">
        <v>0.39191040000000005</v>
      </c>
      <c r="I14" s="86">
        <v>0.4232632320000001</v>
      </c>
      <c r="J14" s="86">
        <v>0.45712429056000015</v>
      </c>
      <c r="K14" s="86">
        <v>0.78343070301034945</v>
      </c>
      <c r="L14" s="73"/>
    </row>
    <row r="15" spans="1:12">
      <c r="A15" s="79" t="s">
        <v>255</v>
      </c>
      <c r="B15" s="79" t="s">
        <v>256</v>
      </c>
      <c r="C15" s="79">
        <v>666</v>
      </c>
      <c r="D15" s="79" t="s">
        <v>20</v>
      </c>
      <c r="E15" s="88">
        <v>0.2016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92D050"/>
  </sheetPr>
  <dimension ref="A1:F12"/>
  <sheetViews>
    <sheetView workbookViewId="0">
      <selection activeCell="A24" sqref="A24"/>
    </sheetView>
  </sheetViews>
  <sheetFormatPr defaultRowHeight="12.75"/>
  <cols>
    <col min="1" max="1" width="12.28515625" customWidth="1"/>
    <col min="2" max="2" width="33.42578125" customWidth="1"/>
    <col min="3" max="3" width="12.28515625" customWidth="1"/>
    <col min="4" max="4" width="13.5703125" customWidth="1"/>
    <col min="5" max="5" width="15.28515625" customWidth="1"/>
    <col min="6" max="6" width="19.5703125" customWidth="1"/>
  </cols>
  <sheetData>
    <row r="1" spans="1:6">
      <c r="A1" s="2" t="s">
        <v>265</v>
      </c>
    </row>
    <row r="2" spans="1:6" ht="17.45" customHeight="1">
      <c r="A2" t="s">
        <v>266</v>
      </c>
    </row>
    <row r="3" spans="1:6" ht="48" customHeight="1" thickBot="1">
      <c r="A3" s="66" t="s">
        <v>267</v>
      </c>
      <c r="B3" s="66" t="s">
        <v>268</v>
      </c>
      <c r="C3" s="66" t="s">
        <v>269</v>
      </c>
      <c r="D3" s="67" t="s">
        <v>270</v>
      </c>
      <c r="E3" s="66" t="s">
        <v>271</v>
      </c>
      <c r="F3" s="68" t="s">
        <v>272</v>
      </c>
    </row>
    <row r="4" spans="1:6" ht="13.5" thickTop="1">
      <c r="A4" s="1" t="s">
        <v>273</v>
      </c>
      <c r="B4" s="1" t="s">
        <v>274</v>
      </c>
      <c r="C4" s="1" t="s">
        <v>275</v>
      </c>
      <c r="D4" s="91">
        <v>1500</v>
      </c>
      <c r="E4" s="64">
        <v>44406</v>
      </c>
      <c r="F4" s="63" t="s">
        <v>276</v>
      </c>
    </row>
    <row r="5" spans="1:6">
      <c r="A5" s="1" t="s">
        <v>273</v>
      </c>
      <c r="B5" s="1" t="s">
        <v>274</v>
      </c>
      <c r="C5" s="1" t="s">
        <v>275</v>
      </c>
      <c r="D5" s="91">
        <v>1000</v>
      </c>
      <c r="E5" s="64">
        <v>44400</v>
      </c>
      <c r="F5" s="63" t="s">
        <v>276</v>
      </c>
    </row>
    <row r="6" spans="1:6">
      <c r="A6" s="1" t="s">
        <v>273</v>
      </c>
      <c r="B6" s="1" t="s">
        <v>274</v>
      </c>
      <c r="C6" s="1" t="s">
        <v>275</v>
      </c>
      <c r="D6" s="91">
        <v>3400</v>
      </c>
      <c r="E6" s="64">
        <v>44546</v>
      </c>
      <c r="F6" s="63" t="s">
        <v>276</v>
      </c>
    </row>
    <row r="7" spans="1:6">
      <c r="A7" s="1" t="s">
        <v>273</v>
      </c>
      <c r="B7" s="1" t="s">
        <v>274</v>
      </c>
      <c r="C7" s="1" t="s">
        <v>275</v>
      </c>
      <c r="D7" s="91">
        <v>2500</v>
      </c>
      <c r="E7" s="64">
        <v>44552</v>
      </c>
      <c r="F7" s="63" t="s">
        <v>276</v>
      </c>
    </row>
    <row r="8" spans="1:6">
      <c r="A8" s="1" t="s">
        <v>273</v>
      </c>
      <c r="B8" s="1" t="s">
        <v>277</v>
      </c>
      <c r="C8" s="1" t="s">
        <v>278</v>
      </c>
      <c r="D8" s="91">
        <v>3000</v>
      </c>
      <c r="E8" s="64">
        <v>44603</v>
      </c>
      <c r="F8" s="63" t="s">
        <v>276</v>
      </c>
    </row>
    <row r="9" spans="1:6">
      <c r="A9" s="1" t="s">
        <v>273</v>
      </c>
      <c r="B9" s="1" t="s">
        <v>277</v>
      </c>
      <c r="C9" s="1" t="s">
        <v>278</v>
      </c>
      <c r="D9" s="91">
        <v>3000</v>
      </c>
      <c r="E9" s="64">
        <v>44603</v>
      </c>
      <c r="F9" s="63" t="s">
        <v>276</v>
      </c>
    </row>
    <row r="10" spans="1:6">
      <c r="A10" s="1" t="s">
        <v>273</v>
      </c>
      <c r="B10" s="1" t="s">
        <v>279</v>
      </c>
      <c r="C10" s="1" t="s">
        <v>280</v>
      </c>
      <c r="D10" s="91">
        <v>1470</v>
      </c>
      <c r="E10" s="64">
        <v>44603</v>
      </c>
      <c r="F10" s="63" t="s">
        <v>281</v>
      </c>
    </row>
    <row r="11" spans="1:6">
      <c r="A11" s="1" t="s">
        <v>273</v>
      </c>
      <c r="B11" s="1" t="s">
        <v>274</v>
      </c>
      <c r="C11" s="1" t="s">
        <v>280</v>
      </c>
      <c r="D11" s="91">
        <v>15000</v>
      </c>
      <c r="E11" s="64">
        <v>44603</v>
      </c>
      <c r="F11" s="63" t="s">
        <v>276</v>
      </c>
    </row>
    <row r="12" spans="1:6">
      <c r="A12" s="1" t="s">
        <v>273</v>
      </c>
      <c r="B12" s="1" t="s">
        <v>279</v>
      </c>
      <c r="C12" s="1" t="s">
        <v>280</v>
      </c>
      <c r="D12" s="91">
        <v>9000</v>
      </c>
      <c r="E12" s="64">
        <v>44603</v>
      </c>
      <c r="F12" s="63" t="s">
        <v>281</v>
      </c>
    </row>
  </sheetData>
  <pageMargins left="0.11811023622047245" right="0.11811023622047245" top="0.15748031496062992" bottom="0.15748031496062992" header="0.31496062992125984" footer="0.31496062992125984"/>
  <pageSetup paperSize="9" scale="75" orientation="landscape" verticalDpi="0" r:id="rId1"/>
  <headerFooter>
    <oddHeader>&amp;F</oddHead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4"/>
  <sheetViews>
    <sheetView workbookViewId="0">
      <selection activeCell="F1" sqref="F1:F1048576"/>
    </sheetView>
  </sheetViews>
  <sheetFormatPr defaultRowHeight="12.75"/>
  <cols>
    <col min="1" max="1" width="14.7109375" customWidth="1"/>
    <col min="2" max="2" width="31" bestFit="1" customWidth="1"/>
    <col min="3" max="3" width="11" customWidth="1"/>
    <col min="4" max="4" width="11.7109375" customWidth="1"/>
    <col min="5" max="5" width="13" bestFit="1" customWidth="1"/>
    <col min="6" max="6" width="15.7109375" customWidth="1"/>
    <col min="7" max="7" width="14.42578125" bestFit="1" customWidth="1"/>
  </cols>
  <sheetData>
    <row r="1" spans="1:8">
      <c r="A1" s="2" t="s">
        <v>282</v>
      </c>
    </row>
    <row r="2" spans="1:8">
      <c r="A2" t="s">
        <v>266</v>
      </c>
    </row>
    <row r="3" spans="1:8" ht="45.75" thickBot="1">
      <c r="A3" s="66" t="s">
        <v>267</v>
      </c>
      <c r="B3" s="66" t="s">
        <v>268</v>
      </c>
      <c r="C3" s="66" t="s">
        <v>269</v>
      </c>
      <c r="D3" s="67" t="s">
        <v>283</v>
      </c>
      <c r="E3" s="66" t="s">
        <v>271</v>
      </c>
      <c r="F3" s="68" t="s">
        <v>272</v>
      </c>
      <c r="G3" s="68" t="s">
        <v>284</v>
      </c>
      <c r="H3" s="1"/>
    </row>
    <row r="4" spans="1:8" ht="13.5" thickTop="1">
      <c r="A4" s="1" t="s">
        <v>285</v>
      </c>
      <c r="B4" s="1"/>
      <c r="C4" s="1"/>
      <c r="D4" s="1"/>
      <c r="E4" s="20"/>
      <c r="F4" s="1"/>
      <c r="G4" s="1"/>
    </row>
  </sheetData>
  <pageMargins left="0.11811023622047245" right="0.11811023622047245" top="0.15748031496062992" bottom="0.15748031496062992" header="0.31496062992125984" footer="0.31496062992125984"/>
  <pageSetup paperSize="8" scale="75" orientation="landscape" verticalDpi="0" r:id="rId1"/>
  <headerFooter>
    <oddHeader>&amp;F</oddHead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tabColor rgb="FF92D050"/>
  </sheetPr>
  <dimension ref="A1:A3"/>
  <sheetViews>
    <sheetView workbookViewId="0">
      <selection activeCell="A20" sqref="A20"/>
    </sheetView>
  </sheetViews>
  <sheetFormatPr defaultRowHeight="12.75"/>
  <cols>
    <col min="1" max="1" width="53.28515625" bestFit="1" customWidth="1"/>
  </cols>
  <sheetData>
    <row r="1" spans="1:1">
      <c r="A1" s="2" t="s">
        <v>286</v>
      </c>
    </row>
    <row r="3" spans="1:1">
      <c r="A3" t="s">
        <v>287</v>
      </c>
    </row>
  </sheetData>
  <pageMargins left="0.11811023622047245" right="0.11811023622047245" top="0.15748031496062992" bottom="0.15748031496062992" header="0.31496062992125984" footer="0.31496062992125984"/>
  <pageSetup paperSize="9" scale="75" orientation="landscape" verticalDpi="0" r:id="rId1"/>
  <headerFooter>
    <oddHeader>&amp;F</oddHead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12"/>
  <sheetViews>
    <sheetView zoomScale="80" zoomScaleNormal="80" workbookViewId="0"/>
  </sheetViews>
  <sheetFormatPr defaultRowHeight="12.75"/>
  <cols>
    <col min="1" max="1" width="13.7109375" bestFit="1" customWidth="1"/>
    <col min="2" max="2" width="13.85546875" bestFit="1" customWidth="1"/>
    <col min="3" max="3" width="38.85546875" bestFit="1" customWidth="1"/>
    <col min="4" max="4" width="12.28515625" bestFit="1" customWidth="1"/>
    <col min="5" max="5" width="8.42578125" bestFit="1" customWidth="1"/>
    <col min="6" max="6" width="14.42578125" bestFit="1" customWidth="1"/>
    <col min="7" max="7" width="39.42578125" bestFit="1" customWidth="1"/>
    <col min="8" max="8" width="12" bestFit="1" customWidth="1"/>
  </cols>
  <sheetData>
    <row r="1" spans="1:8">
      <c r="A1" s="89" t="s">
        <v>288</v>
      </c>
      <c r="B1" s="89" t="s">
        <v>289</v>
      </c>
      <c r="C1" s="89" t="s">
        <v>290</v>
      </c>
      <c r="D1" s="89" t="s">
        <v>291</v>
      </c>
      <c r="E1" s="89" t="s">
        <v>292</v>
      </c>
      <c r="F1" s="89" t="s">
        <v>293</v>
      </c>
      <c r="G1" s="89" t="s">
        <v>294</v>
      </c>
      <c r="H1" s="89" t="s">
        <v>295</v>
      </c>
    </row>
    <row r="2" spans="1:8">
      <c r="A2" s="73" t="s">
        <v>186</v>
      </c>
      <c r="B2" s="73" t="s">
        <v>296</v>
      </c>
      <c r="C2" s="73" t="s">
        <v>297</v>
      </c>
      <c r="D2" s="73" t="s">
        <v>298</v>
      </c>
      <c r="E2" s="73" t="s">
        <v>299</v>
      </c>
      <c r="F2" s="73" t="s">
        <v>300</v>
      </c>
      <c r="G2" s="73" t="s">
        <v>301</v>
      </c>
      <c r="H2" s="73">
        <v>2021</v>
      </c>
    </row>
    <row r="3" spans="1:8" s="21" customFormat="1">
      <c r="A3" s="76" t="s">
        <v>186</v>
      </c>
      <c r="B3" s="76" t="s">
        <v>296</v>
      </c>
      <c r="C3" s="76" t="s">
        <v>297</v>
      </c>
      <c r="D3" s="76" t="s">
        <v>298</v>
      </c>
      <c r="E3" s="76" t="s">
        <v>302</v>
      </c>
      <c r="F3" s="76" t="s">
        <v>300</v>
      </c>
      <c r="G3" s="76" t="s">
        <v>301</v>
      </c>
      <c r="H3" s="76">
        <v>2021</v>
      </c>
    </row>
    <row r="4" spans="1:8">
      <c r="A4" s="73" t="s">
        <v>164</v>
      </c>
      <c r="B4" s="73" t="s">
        <v>303</v>
      </c>
      <c r="C4" s="73" t="s">
        <v>304</v>
      </c>
      <c r="D4" s="73" t="s">
        <v>298</v>
      </c>
      <c r="E4" s="73" t="s">
        <v>305</v>
      </c>
      <c r="F4" s="73" t="s">
        <v>306</v>
      </c>
      <c r="G4" s="73" t="s">
        <v>307</v>
      </c>
      <c r="H4" s="73">
        <v>2021</v>
      </c>
    </row>
    <row r="5" spans="1:8">
      <c r="A5" s="76" t="s">
        <v>164</v>
      </c>
      <c r="B5" s="76" t="s">
        <v>303</v>
      </c>
      <c r="C5" s="76" t="s">
        <v>304</v>
      </c>
      <c r="D5" s="76" t="s">
        <v>298</v>
      </c>
      <c r="E5" s="76" t="s">
        <v>305</v>
      </c>
      <c r="F5" s="76" t="s">
        <v>308</v>
      </c>
      <c r="G5" s="76" t="s">
        <v>309</v>
      </c>
      <c r="H5" s="76">
        <v>2021</v>
      </c>
    </row>
    <row r="6" spans="1:8">
      <c r="A6" s="73" t="s">
        <v>32</v>
      </c>
      <c r="B6" s="73" t="s">
        <v>310</v>
      </c>
      <c r="C6" s="73" t="s">
        <v>311</v>
      </c>
      <c r="D6" s="73" t="s">
        <v>298</v>
      </c>
      <c r="E6" s="73" t="s">
        <v>312</v>
      </c>
      <c r="F6" s="73" t="s">
        <v>313</v>
      </c>
      <c r="G6" s="73" t="s">
        <v>314</v>
      </c>
      <c r="H6" s="73">
        <v>2021</v>
      </c>
    </row>
    <row r="7" spans="1:8">
      <c r="A7" s="76" t="s">
        <v>96</v>
      </c>
      <c r="B7" s="76" t="s">
        <v>315</v>
      </c>
      <c r="C7" s="76" t="s">
        <v>316</v>
      </c>
      <c r="D7" s="76" t="s">
        <v>298</v>
      </c>
      <c r="E7" s="76" t="s">
        <v>299</v>
      </c>
      <c r="F7" s="76" t="s">
        <v>317</v>
      </c>
      <c r="G7" s="76" t="s">
        <v>318</v>
      </c>
      <c r="H7" s="76">
        <v>2021</v>
      </c>
    </row>
    <row r="8" spans="1:8">
      <c r="A8" s="73" t="s">
        <v>96</v>
      </c>
      <c r="B8" s="73" t="s">
        <v>315</v>
      </c>
      <c r="C8" s="73" t="s">
        <v>316</v>
      </c>
      <c r="D8" s="73" t="s">
        <v>298</v>
      </c>
      <c r="E8" s="73" t="s">
        <v>312</v>
      </c>
      <c r="F8" s="73" t="s">
        <v>319</v>
      </c>
      <c r="G8" s="73" t="s">
        <v>320</v>
      </c>
      <c r="H8" s="73">
        <v>2021</v>
      </c>
    </row>
    <row r="9" spans="1:8">
      <c r="A9" s="76" t="s">
        <v>96</v>
      </c>
      <c r="B9" s="76" t="s">
        <v>315</v>
      </c>
      <c r="C9" s="76" t="s">
        <v>316</v>
      </c>
      <c r="D9" s="76" t="s">
        <v>298</v>
      </c>
      <c r="E9" s="76" t="s">
        <v>299</v>
      </c>
      <c r="F9" s="76" t="s">
        <v>321</v>
      </c>
      <c r="G9" s="76" t="s">
        <v>322</v>
      </c>
      <c r="H9" s="76">
        <v>2021</v>
      </c>
    </row>
    <row r="10" spans="1:8">
      <c r="A10" s="73" t="s">
        <v>96</v>
      </c>
      <c r="B10" s="73" t="s">
        <v>315</v>
      </c>
      <c r="C10" s="73" t="s">
        <v>316</v>
      </c>
      <c r="D10" s="73" t="s">
        <v>298</v>
      </c>
      <c r="E10" s="73" t="s">
        <v>302</v>
      </c>
      <c r="F10" s="73" t="s">
        <v>321</v>
      </c>
      <c r="G10" s="73" t="s">
        <v>322</v>
      </c>
      <c r="H10" s="73">
        <v>2021</v>
      </c>
    </row>
    <row r="11" spans="1:8">
      <c r="A11" s="76" t="s">
        <v>96</v>
      </c>
      <c r="B11" s="76" t="s">
        <v>315</v>
      </c>
      <c r="C11" s="76" t="s">
        <v>316</v>
      </c>
      <c r="D11" s="76" t="s">
        <v>298</v>
      </c>
      <c r="E11" s="76" t="s">
        <v>305</v>
      </c>
      <c r="F11" s="76" t="s">
        <v>323</v>
      </c>
      <c r="G11" s="76" t="s">
        <v>324</v>
      </c>
      <c r="H11" s="76">
        <v>2021</v>
      </c>
    </row>
    <row r="12" spans="1:8">
      <c r="A12" s="90" t="s">
        <v>96</v>
      </c>
      <c r="B12" s="90" t="s">
        <v>315</v>
      </c>
      <c r="C12" s="90" t="s">
        <v>316</v>
      </c>
      <c r="D12" s="90" t="s">
        <v>298</v>
      </c>
      <c r="E12" s="90" t="s">
        <v>302</v>
      </c>
      <c r="F12" s="90" t="s">
        <v>325</v>
      </c>
      <c r="G12" s="90" t="s">
        <v>326</v>
      </c>
      <c r="H12" s="90">
        <v>2021</v>
      </c>
    </row>
  </sheetData>
  <pageMargins left="0.7" right="0.7" top="0.75" bottom="0.75" header="0.3" footer="0.3"/>
  <pageSetup paperSize="9" scale="60" fitToHeight="0" orientation="landscape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23"/>
  <sheetViews>
    <sheetView zoomScale="80" zoomScaleNormal="80" workbookViewId="0"/>
  </sheetViews>
  <sheetFormatPr defaultRowHeight="12.75"/>
  <cols>
    <col min="1" max="1" width="11.5703125" bestFit="1" customWidth="1"/>
    <col min="2" max="2" width="13.85546875" bestFit="1" customWidth="1"/>
    <col min="3" max="3" width="38.85546875" bestFit="1" customWidth="1"/>
    <col min="4" max="4" width="12.28515625" bestFit="1" customWidth="1"/>
    <col min="5" max="5" width="8.42578125" bestFit="1" customWidth="1"/>
    <col min="6" max="6" width="14.42578125" bestFit="1" customWidth="1"/>
    <col min="7" max="7" width="37.42578125" bestFit="1" customWidth="1"/>
    <col min="8" max="8" width="14.5703125" bestFit="1" customWidth="1"/>
    <col min="9" max="9" width="31.28515625" bestFit="1" customWidth="1"/>
    <col min="10" max="10" width="75.7109375" bestFit="1" customWidth="1"/>
  </cols>
  <sheetData>
    <row r="1" spans="1:10">
      <c r="A1" s="89" t="s">
        <v>288</v>
      </c>
      <c r="B1" s="89" t="s">
        <v>289</v>
      </c>
      <c r="C1" s="89" t="s">
        <v>290</v>
      </c>
      <c r="D1" s="89" t="s">
        <v>291</v>
      </c>
      <c r="E1" s="89" t="s">
        <v>292</v>
      </c>
      <c r="F1" s="89" t="s">
        <v>293</v>
      </c>
      <c r="G1" s="89" t="s">
        <v>294</v>
      </c>
      <c r="H1" s="89" t="s">
        <v>327</v>
      </c>
      <c r="I1" s="89" t="s">
        <v>328</v>
      </c>
      <c r="J1" s="89" t="s">
        <v>329</v>
      </c>
    </row>
    <row r="2" spans="1:10">
      <c r="A2" s="73" t="s">
        <v>40</v>
      </c>
      <c r="B2" s="73" t="s">
        <v>330</v>
      </c>
      <c r="C2" s="73" t="s">
        <v>331</v>
      </c>
      <c r="D2" s="73" t="s">
        <v>298</v>
      </c>
      <c r="E2" s="73" t="s">
        <v>299</v>
      </c>
      <c r="F2" s="73" t="s">
        <v>332</v>
      </c>
      <c r="G2" s="73" t="s">
        <v>333</v>
      </c>
      <c r="H2" s="73">
        <v>2025</v>
      </c>
      <c r="I2" s="73" t="s">
        <v>334</v>
      </c>
      <c r="J2" s="73" t="s">
        <v>335</v>
      </c>
    </row>
    <row r="3" spans="1:10">
      <c r="A3" s="76" t="s">
        <v>40</v>
      </c>
      <c r="B3" s="76" t="s">
        <v>330</v>
      </c>
      <c r="C3" s="76" t="s">
        <v>331</v>
      </c>
      <c r="D3" s="76" t="s">
        <v>298</v>
      </c>
      <c r="E3" s="76" t="s">
        <v>302</v>
      </c>
      <c r="F3" s="76" t="s">
        <v>332</v>
      </c>
      <c r="G3" s="76" t="s">
        <v>333</v>
      </c>
      <c r="H3" s="76">
        <v>2025</v>
      </c>
      <c r="I3" s="76" t="s">
        <v>334</v>
      </c>
      <c r="J3" s="76" t="s">
        <v>335</v>
      </c>
    </row>
    <row r="4" spans="1:10">
      <c r="A4" s="73" t="s">
        <v>40</v>
      </c>
      <c r="B4" s="73" t="s">
        <v>330</v>
      </c>
      <c r="C4" s="73" t="s">
        <v>331</v>
      </c>
      <c r="D4" s="73" t="s">
        <v>298</v>
      </c>
      <c r="E4" s="73" t="s">
        <v>312</v>
      </c>
      <c r="F4" s="73" t="s">
        <v>336</v>
      </c>
      <c r="G4" s="73" t="s">
        <v>312</v>
      </c>
      <c r="H4" s="73">
        <v>2025</v>
      </c>
      <c r="I4" s="73" t="s">
        <v>334</v>
      </c>
      <c r="J4" s="73" t="s">
        <v>335</v>
      </c>
    </row>
    <row r="5" spans="1:10">
      <c r="A5" s="76" t="s">
        <v>40</v>
      </c>
      <c r="B5" s="76" t="s">
        <v>330</v>
      </c>
      <c r="C5" s="76" t="s">
        <v>331</v>
      </c>
      <c r="D5" s="76" t="s">
        <v>298</v>
      </c>
      <c r="E5" s="76" t="s">
        <v>305</v>
      </c>
      <c r="F5" s="76" t="s">
        <v>337</v>
      </c>
      <c r="G5" s="76" t="s">
        <v>333</v>
      </c>
      <c r="H5" s="76">
        <v>2025</v>
      </c>
      <c r="I5" s="76" t="s">
        <v>334</v>
      </c>
      <c r="J5" s="76" t="s">
        <v>335</v>
      </c>
    </row>
    <row r="6" spans="1:10">
      <c r="A6" s="73" t="s">
        <v>40</v>
      </c>
      <c r="B6" s="73" t="s">
        <v>330</v>
      </c>
      <c r="C6" s="73" t="s">
        <v>331</v>
      </c>
      <c r="D6" s="73" t="s">
        <v>298</v>
      </c>
      <c r="E6" s="73" t="s">
        <v>299</v>
      </c>
      <c r="F6" s="73" t="s">
        <v>338</v>
      </c>
      <c r="G6" s="73" t="s">
        <v>339</v>
      </c>
      <c r="H6" s="73">
        <v>2025</v>
      </c>
      <c r="I6" s="73" t="s">
        <v>334</v>
      </c>
      <c r="J6" s="73" t="s">
        <v>335</v>
      </c>
    </row>
    <row r="7" spans="1:10">
      <c r="A7" s="76" t="s">
        <v>40</v>
      </c>
      <c r="B7" s="76" t="s">
        <v>340</v>
      </c>
      <c r="C7" s="76" t="s">
        <v>341</v>
      </c>
      <c r="D7" s="76" t="s">
        <v>298</v>
      </c>
      <c r="E7" s="76" t="s">
        <v>299</v>
      </c>
      <c r="F7" s="76" t="s">
        <v>342</v>
      </c>
      <c r="G7" s="76" t="s">
        <v>339</v>
      </c>
      <c r="H7" s="76">
        <v>2026</v>
      </c>
      <c r="I7" s="76" t="s">
        <v>334</v>
      </c>
      <c r="J7" s="76" t="s">
        <v>343</v>
      </c>
    </row>
    <row r="8" spans="1:10">
      <c r="A8" s="73" t="s">
        <v>40</v>
      </c>
      <c r="B8" s="73" t="s">
        <v>340</v>
      </c>
      <c r="C8" s="73" t="s">
        <v>341</v>
      </c>
      <c r="D8" s="73" t="s">
        <v>298</v>
      </c>
      <c r="E8" s="73" t="s">
        <v>299</v>
      </c>
      <c r="F8" s="73" t="s">
        <v>344</v>
      </c>
      <c r="G8" s="73" t="s">
        <v>333</v>
      </c>
      <c r="H8" s="73">
        <v>2026</v>
      </c>
      <c r="I8" s="73" t="s">
        <v>334</v>
      </c>
      <c r="J8" s="73" t="s">
        <v>343</v>
      </c>
    </row>
    <row r="9" spans="1:10">
      <c r="A9" s="76" t="s">
        <v>40</v>
      </c>
      <c r="B9" s="76" t="s">
        <v>340</v>
      </c>
      <c r="C9" s="76" t="s">
        <v>341</v>
      </c>
      <c r="D9" s="76" t="s">
        <v>298</v>
      </c>
      <c r="E9" s="76" t="s">
        <v>302</v>
      </c>
      <c r="F9" s="76" t="s">
        <v>344</v>
      </c>
      <c r="G9" s="76" t="s">
        <v>333</v>
      </c>
      <c r="H9" s="76">
        <v>2026</v>
      </c>
      <c r="I9" s="76" t="s">
        <v>334</v>
      </c>
      <c r="J9" s="76" t="s">
        <v>343</v>
      </c>
    </row>
    <row r="10" spans="1:10">
      <c r="A10" s="73" t="s">
        <v>40</v>
      </c>
      <c r="B10" s="73" t="s">
        <v>340</v>
      </c>
      <c r="C10" s="73" t="s">
        <v>341</v>
      </c>
      <c r="D10" s="73" t="s">
        <v>298</v>
      </c>
      <c r="E10" s="73" t="s">
        <v>312</v>
      </c>
      <c r="F10" s="73" t="s">
        <v>345</v>
      </c>
      <c r="G10" s="73" t="s">
        <v>312</v>
      </c>
      <c r="H10" s="73">
        <v>2026</v>
      </c>
      <c r="I10" s="73" t="s">
        <v>334</v>
      </c>
      <c r="J10" s="73" t="s">
        <v>343</v>
      </c>
    </row>
    <row r="11" spans="1:10">
      <c r="A11" s="76" t="s">
        <v>40</v>
      </c>
      <c r="B11" s="76" t="s">
        <v>340</v>
      </c>
      <c r="C11" s="76" t="s">
        <v>341</v>
      </c>
      <c r="D11" s="76" t="s">
        <v>298</v>
      </c>
      <c r="E11" s="76" t="s">
        <v>305</v>
      </c>
      <c r="F11" s="76" t="s">
        <v>346</v>
      </c>
      <c r="G11" s="76" t="s">
        <v>333</v>
      </c>
      <c r="H11" s="76">
        <v>2026</v>
      </c>
      <c r="I11" s="76" t="s">
        <v>334</v>
      </c>
      <c r="J11" s="76" t="s">
        <v>343</v>
      </c>
    </row>
    <row r="12" spans="1:10">
      <c r="A12" s="73" t="s">
        <v>40</v>
      </c>
      <c r="B12" s="73" t="s">
        <v>347</v>
      </c>
      <c r="C12" s="73" t="s">
        <v>348</v>
      </c>
      <c r="D12" s="73" t="s">
        <v>298</v>
      </c>
      <c r="E12" s="73" t="s">
        <v>299</v>
      </c>
      <c r="F12" s="73" t="s">
        <v>349</v>
      </c>
      <c r="G12" s="73" t="s">
        <v>339</v>
      </c>
      <c r="H12" s="73">
        <v>2030</v>
      </c>
      <c r="I12" s="73" t="s">
        <v>334</v>
      </c>
      <c r="J12" s="73" t="s">
        <v>343</v>
      </c>
    </row>
    <row r="13" spans="1:10">
      <c r="A13" s="76" t="s">
        <v>40</v>
      </c>
      <c r="B13" s="76" t="s">
        <v>347</v>
      </c>
      <c r="C13" s="76" t="s">
        <v>348</v>
      </c>
      <c r="D13" s="76" t="s">
        <v>298</v>
      </c>
      <c r="E13" s="76" t="s">
        <v>312</v>
      </c>
      <c r="F13" s="76" t="s">
        <v>350</v>
      </c>
      <c r="G13" s="76" t="s">
        <v>312</v>
      </c>
      <c r="H13" s="76">
        <v>2030</v>
      </c>
      <c r="I13" s="76" t="s">
        <v>334</v>
      </c>
      <c r="J13" s="76" t="s">
        <v>343</v>
      </c>
    </row>
    <row r="14" spans="1:10">
      <c r="A14" s="73" t="s">
        <v>40</v>
      </c>
      <c r="B14" s="73" t="s">
        <v>347</v>
      </c>
      <c r="C14" s="73" t="s">
        <v>348</v>
      </c>
      <c r="D14" s="73" t="s">
        <v>298</v>
      </c>
      <c r="E14" s="73" t="s">
        <v>299</v>
      </c>
      <c r="F14" s="73" t="s">
        <v>351</v>
      </c>
      <c r="G14" s="73" t="s">
        <v>333</v>
      </c>
      <c r="H14" s="73">
        <v>2030</v>
      </c>
      <c r="I14" s="73" t="s">
        <v>334</v>
      </c>
      <c r="J14" s="73" t="s">
        <v>343</v>
      </c>
    </row>
    <row r="15" spans="1:10">
      <c r="A15" s="76" t="s">
        <v>40</v>
      </c>
      <c r="B15" s="76" t="s">
        <v>347</v>
      </c>
      <c r="C15" s="76" t="s">
        <v>348</v>
      </c>
      <c r="D15" s="76" t="s">
        <v>298</v>
      </c>
      <c r="E15" s="76" t="s">
        <v>302</v>
      </c>
      <c r="F15" s="76" t="s">
        <v>351</v>
      </c>
      <c r="G15" s="76" t="s">
        <v>333</v>
      </c>
      <c r="H15" s="76">
        <v>2030</v>
      </c>
      <c r="I15" s="76" t="s">
        <v>334</v>
      </c>
      <c r="J15" s="76" t="s">
        <v>343</v>
      </c>
    </row>
    <row r="16" spans="1:10">
      <c r="A16" s="73" t="s">
        <v>40</v>
      </c>
      <c r="B16" s="73" t="s">
        <v>347</v>
      </c>
      <c r="C16" s="73" t="s">
        <v>348</v>
      </c>
      <c r="D16" s="73" t="s">
        <v>298</v>
      </c>
      <c r="E16" s="73" t="s">
        <v>305</v>
      </c>
      <c r="F16" s="73" t="s">
        <v>352</v>
      </c>
      <c r="G16" s="73" t="s">
        <v>333</v>
      </c>
      <c r="H16" s="73">
        <v>2030</v>
      </c>
      <c r="I16" s="73" t="s">
        <v>334</v>
      </c>
      <c r="J16" s="73" t="s">
        <v>343</v>
      </c>
    </row>
    <row r="17" spans="1:10">
      <c r="A17" s="76" t="s">
        <v>32</v>
      </c>
      <c r="B17" s="76" t="s">
        <v>310</v>
      </c>
      <c r="C17" s="76" t="s">
        <v>311</v>
      </c>
      <c r="D17" s="76" t="s">
        <v>298</v>
      </c>
      <c r="E17" s="76" t="s">
        <v>353</v>
      </c>
      <c r="F17" s="76" t="s">
        <v>354</v>
      </c>
      <c r="G17" s="76" t="s">
        <v>355</v>
      </c>
      <c r="H17" s="76">
        <v>2023</v>
      </c>
      <c r="I17" s="76" t="s">
        <v>334</v>
      </c>
      <c r="J17" s="76" t="s">
        <v>356</v>
      </c>
    </row>
    <row r="18" spans="1:10">
      <c r="A18" s="73" t="s">
        <v>32</v>
      </c>
      <c r="B18" s="73" t="s">
        <v>310</v>
      </c>
      <c r="C18" s="73" t="s">
        <v>311</v>
      </c>
      <c r="D18" s="73" t="s">
        <v>298</v>
      </c>
      <c r="E18" s="73" t="s">
        <v>302</v>
      </c>
      <c r="F18" s="73" t="s">
        <v>354</v>
      </c>
      <c r="G18" s="73" t="s">
        <v>355</v>
      </c>
      <c r="H18" s="73">
        <v>2023</v>
      </c>
      <c r="I18" s="73" t="s">
        <v>334</v>
      </c>
      <c r="J18" s="73" t="s">
        <v>356</v>
      </c>
    </row>
    <row r="19" spans="1:10">
      <c r="A19" s="76" t="s">
        <v>32</v>
      </c>
      <c r="B19" s="76" t="s">
        <v>310</v>
      </c>
      <c r="C19" s="76" t="s">
        <v>311</v>
      </c>
      <c r="D19" s="76" t="s">
        <v>298</v>
      </c>
      <c r="E19" s="76" t="s">
        <v>299</v>
      </c>
      <c r="F19" s="76" t="s">
        <v>357</v>
      </c>
      <c r="G19" s="76" t="s">
        <v>358</v>
      </c>
      <c r="H19" s="76">
        <v>2022</v>
      </c>
      <c r="I19" s="76" t="s">
        <v>334</v>
      </c>
      <c r="J19" s="76" t="s">
        <v>356</v>
      </c>
    </row>
    <row r="20" spans="1:10">
      <c r="A20" s="73" t="s">
        <v>32</v>
      </c>
      <c r="B20" s="73" t="s">
        <v>310</v>
      </c>
      <c r="C20" s="73" t="s">
        <v>311</v>
      </c>
      <c r="D20" s="73" t="s">
        <v>298</v>
      </c>
      <c r="E20" s="73" t="s">
        <v>299</v>
      </c>
      <c r="F20" s="73" t="s">
        <v>359</v>
      </c>
      <c r="G20" s="73" t="s">
        <v>360</v>
      </c>
      <c r="H20" s="73">
        <v>2023</v>
      </c>
      <c r="I20" s="73" t="s">
        <v>334</v>
      </c>
      <c r="J20" s="73" t="s">
        <v>356</v>
      </c>
    </row>
    <row r="21" spans="1:10">
      <c r="A21" s="76" t="s">
        <v>32</v>
      </c>
      <c r="B21" s="76" t="s">
        <v>310</v>
      </c>
      <c r="C21" s="76" t="s">
        <v>311</v>
      </c>
      <c r="D21" s="76" t="s">
        <v>298</v>
      </c>
      <c r="E21" s="76" t="s">
        <v>302</v>
      </c>
      <c r="F21" s="76" t="s">
        <v>359</v>
      </c>
      <c r="G21" s="76" t="s">
        <v>360</v>
      </c>
      <c r="H21" s="76">
        <v>2023</v>
      </c>
      <c r="I21" s="76" t="s">
        <v>334</v>
      </c>
      <c r="J21" s="76" t="s">
        <v>356</v>
      </c>
    </row>
    <row r="22" spans="1:10">
      <c r="A22" s="73" t="s">
        <v>40</v>
      </c>
      <c r="B22" s="73" t="s">
        <v>361</v>
      </c>
      <c r="C22" s="73" t="s">
        <v>362</v>
      </c>
      <c r="D22" s="73" t="s">
        <v>298</v>
      </c>
      <c r="E22" s="73" t="s">
        <v>299</v>
      </c>
      <c r="F22" s="73" t="s">
        <v>363</v>
      </c>
      <c r="G22" s="73" t="s">
        <v>364</v>
      </c>
      <c r="H22" s="73">
        <v>2022</v>
      </c>
      <c r="I22" s="73" t="s">
        <v>334</v>
      </c>
      <c r="J22" s="73" t="s">
        <v>343</v>
      </c>
    </row>
    <row r="23" spans="1:10">
      <c r="A23" s="79" t="s">
        <v>40</v>
      </c>
      <c r="B23" s="79" t="s">
        <v>361</v>
      </c>
      <c r="C23" s="79" t="s">
        <v>362</v>
      </c>
      <c r="D23" s="79" t="s">
        <v>298</v>
      </c>
      <c r="E23" s="79" t="s">
        <v>302</v>
      </c>
      <c r="F23" s="79" t="s">
        <v>363</v>
      </c>
      <c r="G23" s="79" t="s">
        <v>364</v>
      </c>
      <c r="H23" s="79">
        <v>2022</v>
      </c>
      <c r="I23" s="79" t="s">
        <v>334</v>
      </c>
      <c r="J23" s="79" t="s">
        <v>343</v>
      </c>
    </row>
  </sheetData>
  <pageMargins left="0.7" right="0.7" top="0.75" bottom="0.75" header="0.3" footer="0.3"/>
  <pageSetup paperSize="9" scale="59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3DE1E773CB94AA8EB08F8EA192A51" ma:contentTypeVersion="13" ma:contentTypeDescription="Een nieuw document maken." ma:contentTypeScope="" ma:versionID="7c964df952628b38b13bed5efc73fe5e">
  <xsd:schema xmlns:xsd="http://www.w3.org/2001/XMLSchema" xmlns:xs="http://www.w3.org/2001/XMLSchema" xmlns:p="http://schemas.microsoft.com/office/2006/metadata/properties" xmlns:ns2="54c5cc9b-9591-4751-907b-9718f89a98a2" xmlns:ns3="b6b5dc1b-be92-460e-a265-31ac30f762be" targetNamespace="http://schemas.microsoft.com/office/2006/metadata/properties" ma:root="true" ma:fieldsID="1332ee1b449517f40c2982e9e3f16720" ns2:_="" ns3:_="">
    <xsd:import namespace="54c5cc9b-9591-4751-907b-9718f89a98a2"/>
    <xsd:import namespace="b6b5dc1b-be92-460e-a265-31ac30f76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5cc9b-9591-4751-907b-9718f89a98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5dc1b-be92-460e-a265-31ac30f76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9ea27d-b5a3-4ac6-86af-d86035cffdd3}" ma:internalName="TaxCatchAll" ma:showField="CatchAllData" ma:web="b6b5dc1b-be92-460e-a265-31ac30f762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5dc1b-be92-460e-a265-31ac30f762be" xsi:nil="true"/>
    <lcf76f155ced4ddcb4097134ff3c332f xmlns="54c5cc9b-9591-4751-907b-9718f89a98a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027625-D3A3-42F9-980B-7E3EA5C0BAFD}"/>
</file>

<file path=customXml/itemProps2.xml><?xml version="1.0" encoding="utf-8"?>
<ds:datastoreItem xmlns:ds="http://schemas.openxmlformats.org/officeDocument/2006/customXml" ds:itemID="{5EA3A8F2-8117-4703-B49D-B3E8F86DE4AB}"/>
</file>

<file path=customXml/itemProps3.xml><?xml version="1.0" encoding="utf-8"?>
<ds:datastoreItem xmlns:ds="http://schemas.openxmlformats.org/officeDocument/2006/customXml" ds:itemID="{E5457577-34CD-419C-9448-FF4BD6D13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2022-09-29T08:31:14Z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Sibelgas 2018.xlsx</vt:lpwstr>
  </property>
  <property fmtid="{D5CDD505-2E9C-101B-9397-08002B2CF9AE}" pid="3" name="ContentTypeId">
    <vt:lpwstr>0x01010094C3DE1E773CB94AA8EB08F8EA192A51</vt:lpwstr>
  </property>
  <property fmtid="{D5CDD505-2E9C-101B-9397-08002B2CF9AE}" pid="4" name="MediaServiceImageTags">
    <vt:lpwstr/>
  </property>
</Properties>
</file>